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400" yWindow="360" windowWidth="18820" windowHeight="7060" activeTab="4"/>
  </bookViews>
  <sheets>
    <sheet name="INTRO" sheetId="4" r:id="rId1"/>
    <sheet name="SD" sheetId="2" r:id="rId2"/>
    <sheet name="STU_DATA" sheetId="3" r:id="rId3"/>
    <sheet name="Calling Entry" sheetId="1" r:id="rId4"/>
    <sheet name=" QUIZ ENTRY" sheetId="5" r:id="rId5"/>
  </sheets>
  <definedNames>
    <definedName name="_xlnm.Print_Titles" localSheetId="4">' QUIZ ENTRY'!$1:$5</definedName>
    <definedName name="_xlnm.Print_Titles" localSheetId="3">'Calling Entry'!$1:$5</definedName>
  </definedNames>
  <calcPr calcId="152511"/>
</workbook>
</file>

<file path=xl/calcChain.xml><?xml version="1.0" encoding="utf-8"?>
<calcChain xmlns="http://schemas.openxmlformats.org/spreadsheetml/2006/main">
  <c r="D16" i="3" l="1"/>
  <c r="E16" i="3"/>
  <c r="F16" i="3"/>
  <c r="G16" i="3"/>
  <c r="D17" i="3"/>
  <c r="E17" i="3"/>
  <c r="F17" i="3"/>
  <c r="G17" i="3"/>
  <c r="D18" i="3"/>
  <c r="E18" i="3"/>
  <c r="F18" i="3"/>
  <c r="G18" i="3"/>
  <c r="D19" i="3"/>
  <c r="E19" i="3"/>
  <c r="F19" i="3"/>
  <c r="G19" i="3"/>
  <c r="D20" i="3"/>
  <c r="E20" i="3"/>
  <c r="F20" i="3"/>
  <c r="G20" i="3"/>
  <c r="D21" i="3"/>
  <c r="E21" i="3"/>
  <c r="F21" i="3"/>
  <c r="G21" i="3"/>
  <c r="D22" i="3"/>
  <c r="E22" i="3"/>
  <c r="F22" i="3"/>
  <c r="G22" i="3"/>
  <c r="D23" i="3"/>
  <c r="E23" i="3"/>
  <c r="F23" i="3"/>
  <c r="G23" i="3"/>
  <c r="D24" i="3"/>
  <c r="E24" i="3"/>
  <c r="F24" i="3"/>
  <c r="G24" i="3"/>
  <c r="D25" i="3"/>
  <c r="E25" i="3"/>
  <c r="F25" i="3"/>
  <c r="G25" i="3"/>
  <c r="D26" i="3"/>
  <c r="E26" i="3"/>
  <c r="F26" i="3"/>
  <c r="G26" i="3"/>
  <c r="D27" i="3"/>
  <c r="E27" i="3"/>
  <c r="F27" i="3"/>
  <c r="G27" i="3"/>
  <c r="D28" i="3"/>
  <c r="E28" i="3"/>
  <c r="F28" i="3"/>
  <c r="G28" i="3"/>
  <c r="D29" i="3"/>
  <c r="E29" i="3"/>
  <c r="F29" i="3"/>
  <c r="G29" i="3"/>
  <c r="D30" i="3"/>
  <c r="E30" i="3"/>
  <c r="F30" i="3"/>
  <c r="G30" i="3"/>
  <c r="D31" i="3"/>
  <c r="E31" i="3"/>
  <c r="F31" i="3"/>
  <c r="G31" i="3"/>
  <c r="D32" i="3"/>
  <c r="E32" i="3"/>
  <c r="F32" i="3"/>
  <c r="G32" i="3"/>
  <c r="D33" i="3"/>
  <c r="E33" i="3"/>
  <c r="F33" i="3"/>
  <c r="G33" i="3"/>
  <c r="D34" i="3"/>
  <c r="E34" i="3"/>
  <c r="F34" i="3"/>
  <c r="G34" i="3"/>
  <c r="D35" i="3"/>
  <c r="E35" i="3"/>
  <c r="F35" i="3"/>
  <c r="G35" i="3"/>
  <c r="D36" i="3"/>
  <c r="E36" i="3"/>
  <c r="F36" i="3"/>
  <c r="G36" i="3"/>
  <c r="D37" i="3"/>
  <c r="E37" i="3"/>
  <c r="F37" i="3"/>
  <c r="G37" i="3"/>
  <c r="D38" i="3"/>
  <c r="E38" i="3"/>
  <c r="F38" i="3"/>
  <c r="G38" i="3"/>
  <c r="D39" i="3"/>
  <c r="E39" i="3"/>
  <c r="F39" i="3"/>
  <c r="G39" i="3"/>
  <c r="D40" i="3"/>
  <c r="E40" i="3"/>
  <c r="F40" i="3"/>
  <c r="G40" i="3"/>
  <c r="D41" i="3"/>
  <c r="E41" i="3"/>
  <c r="F41" i="3"/>
  <c r="G41" i="3"/>
  <c r="D42" i="3"/>
  <c r="E42" i="3"/>
  <c r="F42" i="3"/>
  <c r="G42" i="3"/>
  <c r="D43" i="3"/>
  <c r="E43" i="3"/>
  <c r="F43" i="3"/>
  <c r="G43" i="3"/>
  <c r="D44" i="3"/>
  <c r="E44" i="3"/>
  <c r="F44" i="3"/>
  <c r="G44" i="3"/>
  <c r="D45" i="3"/>
  <c r="E45" i="3"/>
  <c r="F45" i="3"/>
  <c r="G45" i="3"/>
  <c r="D46" i="3"/>
  <c r="E46" i="3"/>
  <c r="F46" i="3"/>
  <c r="G46" i="3"/>
  <c r="D47" i="3"/>
  <c r="E47" i="3"/>
  <c r="F47" i="3"/>
  <c r="G47" i="3"/>
  <c r="D48" i="3"/>
  <c r="E48" i="3"/>
  <c r="F48" i="3"/>
  <c r="G48" i="3"/>
  <c r="D49" i="3"/>
  <c r="E49" i="3"/>
  <c r="F49" i="3"/>
  <c r="G49" i="3"/>
  <c r="D50" i="3"/>
  <c r="E50" i="3"/>
  <c r="F50" i="3"/>
  <c r="G50" i="3"/>
  <c r="D51" i="3"/>
  <c r="E51" i="3"/>
  <c r="F51" i="3"/>
  <c r="G51" i="3"/>
  <c r="D52" i="3"/>
  <c r="E52" i="3"/>
  <c r="F52" i="3"/>
  <c r="G52" i="3"/>
  <c r="D53" i="3"/>
  <c r="E53" i="3"/>
  <c r="F53" i="3"/>
  <c r="G53" i="3"/>
  <c r="D54" i="3"/>
  <c r="E54" i="3"/>
  <c r="F54" i="3"/>
  <c r="G54" i="3"/>
  <c r="D55" i="3"/>
  <c r="E55" i="3"/>
  <c r="F55" i="3"/>
  <c r="G55" i="3"/>
  <c r="D56" i="3"/>
  <c r="E56" i="3"/>
  <c r="F56" i="3"/>
  <c r="G56" i="3"/>
  <c r="D57" i="3"/>
  <c r="E57" i="3"/>
  <c r="F57" i="3"/>
  <c r="G57" i="3"/>
  <c r="D58" i="3"/>
  <c r="E58" i="3"/>
  <c r="F58" i="3"/>
  <c r="G58" i="3"/>
  <c r="D59" i="3"/>
  <c r="E59" i="3"/>
  <c r="F59" i="3"/>
  <c r="G59" i="3"/>
  <c r="D60" i="3"/>
  <c r="E60" i="3"/>
  <c r="F60" i="3"/>
  <c r="G60" i="3"/>
  <c r="D61" i="3"/>
  <c r="E61" i="3"/>
  <c r="F61" i="3"/>
  <c r="G61" i="3"/>
  <c r="D62" i="3"/>
  <c r="E62" i="3"/>
  <c r="F62" i="3"/>
  <c r="G62" i="3"/>
  <c r="D63" i="3"/>
  <c r="E63" i="3"/>
  <c r="F63" i="3"/>
  <c r="G63" i="3"/>
  <c r="D64" i="3"/>
  <c r="E64" i="3"/>
  <c r="F64" i="3"/>
  <c r="G64" i="3"/>
  <c r="D65" i="3"/>
  <c r="E65" i="3"/>
  <c r="F65" i="3"/>
  <c r="G65" i="3"/>
  <c r="D66" i="3"/>
  <c r="E66" i="3"/>
  <c r="F66" i="3"/>
  <c r="G66" i="3"/>
  <c r="D67" i="3"/>
  <c r="E67" i="3"/>
  <c r="F67" i="3"/>
  <c r="G67" i="3"/>
  <c r="D68" i="3"/>
  <c r="E68" i="3"/>
  <c r="F68" i="3"/>
  <c r="G68" i="3"/>
  <c r="D69" i="3"/>
  <c r="E69" i="3"/>
  <c r="F69" i="3"/>
  <c r="G69" i="3"/>
  <c r="D70" i="3"/>
  <c r="E70" i="3"/>
  <c r="F70" i="3"/>
  <c r="G70" i="3"/>
  <c r="D71" i="3"/>
  <c r="E71" i="3"/>
  <c r="F71" i="3"/>
  <c r="G71" i="3"/>
  <c r="D72" i="3"/>
  <c r="E72" i="3"/>
  <c r="F72" i="3"/>
  <c r="G72" i="3"/>
  <c r="D73" i="3"/>
  <c r="E73" i="3"/>
  <c r="F73" i="3"/>
  <c r="G73" i="3"/>
  <c r="D74" i="3"/>
  <c r="E74" i="3"/>
  <c r="F74" i="3"/>
  <c r="G74" i="3"/>
  <c r="D75" i="3"/>
  <c r="E75" i="3"/>
  <c r="F75" i="3"/>
  <c r="G75" i="3"/>
  <c r="D76" i="3"/>
  <c r="E76" i="3"/>
  <c r="F76" i="3"/>
  <c r="G76" i="3"/>
  <c r="D77" i="3"/>
  <c r="E77" i="3"/>
  <c r="F77" i="3"/>
  <c r="G77" i="3"/>
  <c r="D78" i="3"/>
  <c r="E78" i="3"/>
  <c r="F78" i="3"/>
  <c r="G78" i="3"/>
  <c r="D79" i="3"/>
  <c r="E79" i="3"/>
  <c r="F79" i="3"/>
  <c r="G79" i="3"/>
  <c r="D80" i="3"/>
  <c r="E80" i="3"/>
  <c r="F80" i="3"/>
  <c r="G80" i="3"/>
  <c r="D81" i="3"/>
  <c r="E81" i="3"/>
  <c r="F81" i="3"/>
  <c r="G81" i="3"/>
  <c r="D82" i="3"/>
  <c r="E82" i="3"/>
  <c r="F82" i="3"/>
  <c r="G82" i="3"/>
  <c r="D83" i="3"/>
  <c r="E83" i="3"/>
  <c r="F83" i="3"/>
  <c r="G83" i="3"/>
  <c r="D84" i="3"/>
  <c r="E84" i="3"/>
  <c r="F84" i="3"/>
  <c r="G84" i="3"/>
  <c r="D85" i="3"/>
  <c r="E85" i="3"/>
  <c r="F85" i="3"/>
  <c r="G85" i="3"/>
  <c r="D86" i="3"/>
  <c r="E86" i="3"/>
  <c r="F86" i="3"/>
  <c r="G86" i="3"/>
  <c r="D87" i="3"/>
  <c r="E87" i="3"/>
  <c r="F87" i="3"/>
  <c r="G87" i="3"/>
  <c r="D88" i="3"/>
  <c r="E88" i="3"/>
  <c r="F88" i="3"/>
  <c r="G88" i="3"/>
  <c r="D89" i="3"/>
  <c r="E89" i="3"/>
  <c r="F89" i="3"/>
  <c r="G89" i="3"/>
  <c r="D90" i="3"/>
  <c r="E90" i="3"/>
  <c r="F90" i="3"/>
  <c r="G90" i="3"/>
  <c r="D91" i="3"/>
  <c r="E91" i="3"/>
  <c r="F91" i="3"/>
  <c r="G91" i="3"/>
  <c r="D92" i="3"/>
  <c r="E92" i="3"/>
  <c r="F92" i="3"/>
  <c r="G92" i="3"/>
  <c r="D93" i="3"/>
  <c r="E93" i="3"/>
  <c r="F93" i="3"/>
  <c r="G93" i="3"/>
  <c r="D94" i="3"/>
  <c r="E94" i="3"/>
  <c r="F94" i="3"/>
  <c r="G94" i="3"/>
  <c r="D95" i="3"/>
  <c r="E95" i="3"/>
  <c r="F95" i="3"/>
  <c r="G95" i="3"/>
  <c r="D96" i="3"/>
  <c r="E96" i="3"/>
  <c r="F96" i="3"/>
  <c r="G96" i="3"/>
  <c r="D97" i="3"/>
  <c r="E97" i="3"/>
  <c r="F97" i="3"/>
  <c r="G97" i="3"/>
  <c r="D98" i="3"/>
  <c r="E98" i="3"/>
  <c r="F98" i="3"/>
  <c r="G98" i="3"/>
  <c r="D99" i="3"/>
  <c r="E99" i="3"/>
  <c r="F99" i="3"/>
  <c r="G99" i="3"/>
  <c r="D100" i="3"/>
  <c r="E100" i="3"/>
  <c r="F100" i="3"/>
  <c r="G100" i="3"/>
  <c r="D101" i="3"/>
  <c r="E101" i="3"/>
  <c r="F101" i="3"/>
  <c r="G101" i="3"/>
  <c r="D102" i="3"/>
  <c r="E102" i="3"/>
  <c r="F102" i="3"/>
  <c r="G102" i="3"/>
  <c r="D103" i="3"/>
  <c r="E103" i="3"/>
  <c r="F103" i="3"/>
  <c r="G103" i="3"/>
  <c r="D104" i="3"/>
  <c r="E104" i="3"/>
  <c r="F104" i="3"/>
  <c r="G104" i="3"/>
  <c r="D105" i="3"/>
  <c r="E105" i="3"/>
  <c r="F105" i="3"/>
  <c r="G105" i="3"/>
  <c r="D106" i="3"/>
  <c r="E106" i="3"/>
  <c r="F106" i="3"/>
  <c r="G106" i="3"/>
  <c r="D107" i="3"/>
  <c r="E107" i="3"/>
  <c r="F107" i="3"/>
  <c r="G107" i="3"/>
  <c r="D108" i="3"/>
  <c r="E108" i="3"/>
  <c r="F108" i="3"/>
  <c r="G108" i="3"/>
  <c r="D109" i="3"/>
  <c r="E109" i="3"/>
  <c r="F109" i="3"/>
  <c r="G109" i="3"/>
  <c r="D110" i="3"/>
  <c r="E110" i="3"/>
  <c r="F110" i="3"/>
  <c r="G110" i="3"/>
  <c r="D111" i="3"/>
  <c r="E111" i="3"/>
  <c r="F111" i="3"/>
  <c r="G111" i="3"/>
  <c r="D112" i="3"/>
  <c r="E112" i="3"/>
  <c r="F112" i="3"/>
  <c r="G112" i="3"/>
  <c r="D113" i="3"/>
  <c r="E113" i="3"/>
  <c r="F113" i="3"/>
  <c r="G113" i="3"/>
  <c r="D114" i="3"/>
  <c r="E114" i="3"/>
  <c r="F114" i="3"/>
  <c r="G114" i="3"/>
  <c r="D115" i="3"/>
  <c r="E115" i="3"/>
  <c r="F115" i="3"/>
  <c r="G115" i="3"/>
  <c r="D116" i="3"/>
  <c r="E116" i="3"/>
  <c r="F116" i="3"/>
  <c r="G116" i="3"/>
  <c r="D117" i="3"/>
  <c r="E117" i="3"/>
  <c r="F117" i="3"/>
  <c r="G117" i="3"/>
  <c r="D118" i="3"/>
  <c r="E118" i="3"/>
  <c r="F118" i="3"/>
  <c r="G118" i="3"/>
  <c r="D119" i="3"/>
  <c r="E119" i="3"/>
  <c r="F119" i="3"/>
  <c r="G119" i="3"/>
  <c r="D120" i="3"/>
  <c r="E120" i="3"/>
  <c r="F120" i="3"/>
  <c r="G120" i="3"/>
  <c r="D121" i="3"/>
  <c r="E121" i="3"/>
  <c r="F121" i="3"/>
  <c r="G121" i="3"/>
  <c r="D122" i="3"/>
  <c r="E122" i="3"/>
  <c r="F122" i="3"/>
  <c r="G122" i="3"/>
  <c r="D123" i="3"/>
  <c r="E123" i="3"/>
  <c r="F123" i="3"/>
  <c r="G123" i="3"/>
  <c r="D124" i="3"/>
  <c r="E124" i="3"/>
  <c r="F124" i="3"/>
  <c r="G124" i="3"/>
  <c r="D125" i="3"/>
  <c r="E125" i="3"/>
  <c r="F125" i="3"/>
  <c r="G125" i="3"/>
  <c r="D126" i="3"/>
  <c r="E126" i="3"/>
  <c r="F126" i="3"/>
  <c r="G126" i="3"/>
  <c r="D127" i="3"/>
  <c r="E127" i="3"/>
  <c r="F127" i="3"/>
  <c r="G127" i="3"/>
  <c r="D128" i="3"/>
  <c r="E128" i="3"/>
  <c r="F128" i="3"/>
  <c r="G128" i="3"/>
  <c r="D129" i="3"/>
  <c r="E129" i="3"/>
  <c r="F129" i="3"/>
  <c r="G129" i="3"/>
  <c r="D130" i="3"/>
  <c r="E130" i="3"/>
  <c r="F130" i="3"/>
  <c r="G130" i="3"/>
  <c r="D131" i="3"/>
  <c r="E131" i="3"/>
  <c r="F131" i="3"/>
  <c r="G131" i="3"/>
  <c r="D132" i="3"/>
  <c r="E132" i="3"/>
  <c r="F132" i="3"/>
  <c r="G132" i="3"/>
  <c r="D133" i="3"/>
  <c r="E133" i="3"/>
  <c r="F133" i="3"/>
  <c r="G133" i="3"/>
  <c r="D134" i="3"/>
  <c r="E134" i="3"/>
  <c r="F134" i="3"/>
  <c r="G134" i="3"/>
  <c r="D135" i="3"/>
  <c r="E135" i="3"/>
  <c r="F135" i="3"/>
  <c r="G135" i="3"/>
  <c r="D136" i="3"/>
  <c r="E136" i="3"/>
  <c r="F136" i="3"/>
  <c r="G136" i="3"/>
  <c r="D137" i="3"/>
  <c r="E137" i="3"/>
  <c r="F137" i="3"/>
  <c r="G137" i="3"/>
  <c r="D138" i="3"/>
  <c r="E138" i="3"/>
  <c r="F138" i="3"/>
  <c r="G138" i="3"/>
  <c r="D139" i="3"/>
  <c r="E139" i="3"/>
  <c r="F139" i="3"/>
  <c r="G139" i="3"/>
  <c r="D140" i="3"/>
  <c r="E140" i="3"/>
  <c r="F140" i="3"/>
  <c r="G140" i="3"/>
  <c r="D141" i="3"/>
  <c r="E141" i="3"/>
  <c r="F141" i="3"/>
  <c r="G141" i="3"/>
  <c r="D142" i="3"/>
  <c r="E142" i="3"/>
  <c r="F142" i="3"/>
  <c r="G142" i="3"/>
  <c r="D143" i="3"/>
  <c r="E143" i="3"/>
  <c r="F143" i="3"/>
  <c r="G143" i="3"/>
  <c r="D144" i="3"/>
  <c r="E144" i="3"/>
  <c r="F144" i="3"/>
  <c r="G144" i="3"/>
  <c r="D145" i="3"/>
  <c r="E145" i="3"/>
  <c r="F145" i="3"/>
  <c r="G145" i="3"/>
  <c r="D146" i="3"/>
  <c r="E146" i="3"/>
  <c r="F146" i="3"/>
  <c r="G146" i="3"/>
  <c r="D147" i="3"/>
  <c r="E147" i="3"/>
  <c r="F147" i="3"/>
  <c r="G147" i="3"/>
  <c r="D148" i="3"/>
  <c r="E148" i="3"/>
  <c r="F148" i="3"/>
  <c r="G148" i="3"/>
  <c r="D149" i="3"/>
  <c r="E149" i="3"/>
  <c r="F149" i="3"/>
  <c r="G149" i="3"/>
  <c r="D150" i="3"/>
  <c r="E150" i="3"/>
  <c r="F150" i="3"/>
  <c r="G150" i="3"/>
  <c r="D151" i="3"/>
  <c r="E151" i="3"/>
  <c r="F151" i="3"/>
  <c r="G151" i="3"/>
  <c r="D152" i="3"/>
  <c r="E152" i="3"/>
  <c r="F152" i="3"/>
  <c r="G152" i="3"/>
  <c r="D153" i="3"/>
  <c r="E153" i="3"/>
  <c r="F153" i="3"/>
  <c r="G153" i="3"/>
  <c r="D154" i="3"/>
  <c r="E154" i="3"/>
  <c r="F154" i="3"/>
  <c r="G154" i="3"/>
  <c r="D155" i="3"/>
  <c r="E155" i="3"/>
  <c r="F155" i="3"/>
  <c r="G155" i="3"/>
  <c r="D156" i="3"/>
  <c r="E156" i="3"/>
  <c r="F156" i="3"/>
  <c r="G156" i="3"/>
  <c r="D157" i="3"/>
  <c r="E157" i="3"/>
  <c r="F157" i="3"/>
  <c r="G157" i="3"/>
  <c r="D158" i="3"/>
  <c r="E158" i="3"/>
  <c r="F158" i="3"/>
  <c r="G158" i="3"/>
  <c r="D159" i="3"/>
  <c r="E159" i="3"/>
  <c r="F159" i="3"/>
  <c r="G159" i="3"/>
  <c r="D160" i="3"/>
  <c r="E160" i="3"/>
  <c r="F160" i="3"/>
  <c r="G160" i="3"/>
  <c r="D161" i="3"/>
  <c r="E161" i="3"/>
  <c r="F161" i="3"/>
  <c r="G161" i="3"/>
  <c r="D162" i="3"/>
  <c r="E162" i="3"/>
  <c r="F162" i="3"/>
  <c r="G162" i="3"/>
  <c r="D163" i="3"/>
  <c r="E163" i="3"/>
  <c r="F163" i="3"/>
  <c r="G163" i="3"/>
  <c r="D164" i="3"/>
  <c r="E164" i="3"/>
  <c r="F164" i="3"/>
  <c r="G164" i="3"/>
  <c r="D165" i="3"/>
  <c r="E165" i="3"/>
  <c r="F165" i="3"/>
  <c r="G165" i="3"/>
  <c r="D166" i="3"/>
  <c r="E166" i="3"/>
  <c r="F166" i="3"/>
  <c r="G166" i="3"/>
  <c r="D167" i="3"/>
  <c r="E167" i="3"/>
  <c r="F167" i="3"/>
  <c r="G167" i="3"/>
  <c r="D168" i="3"/>
  <c r="E168" i="3"/>
  <c r="F168" i="3"/>
  <c r="G168" i="3"/>
  <c r="D169" i="3"/>
  <c r="E169" i="3"/>
  <c r="F169" i="3"/>
  <c r="G169" i="3"/>
  <c r="D170" i="3"/>
  <c r="E170" i="3"/>
  <c r="F170" i="3"/>
  <c r="G170" i="3"/>
  <c r="D171" i="3"/>
  <c r="E171" i="3"/>
  <c r="F171" i="3"/>
  <c r="G171" i="3"/>
  <c r="D172" i="3"/>
  <c r="E172" i="3"/>
  <c r="F172" i="3"/>
  <c r="G172" i="3"/>
  <c r="D173" i="3"/>
  <c r="E173" i="3"/>
  <c r="F173" i="3"/>
  <c r="G173" i="3"/>
  <c r="D174" i="3"/>
  <c r="E174" i="3"/>
  <c r="F174" i="3"/>
  <c r="G174" i="3"/>
  <c r="D175" i="3"/>
  <c r="E175" i="3"/>
  <c r="F175" i="3"/>
  <c r="G175" i="3"/>
  <c r="D176" i="3"/>
  <c r="E176" i="3"/>
  <c r="F176" i="3"/>
  <c r="G176" i="3"/>
  <c r="D177" i="3"/>
  <c r="E177" i="3"/>
  <c r="F177" i="3"/>
  <c r="G177" i="3"/>
  <c r="D178" i="3"/>
  <c r="E178" i="3"/>
  <c r="F178" i="3"/>
  <c r="G178" i="3"/>
  <c r="D179" i="3"/>
  <c r="E179" i="3"/>
  <c r="F179" i="3"/>
  <c r="G179" i="3"/>
  <c r="D180" i="3"/>
  <c r="E180" i="3"/>
  <c r="F180" i="3"/>
  <c r="G180" i="3"/>
  <c r="D181" i="3"/>
  <c r="E181" i="3"/>
  <c r="F181" i="3"/>
  <c r="G181" i="3"/>
  <c r="D182" i="3"/>
  <c r="E182" i="3"/>
  <c r="F182" i="3"/>
  <c r="G182" i="3"/>
  <c r="D183" i="3"/>
  <c r="E183" i="3"/>
  <c r="F183" i="3"/>
  <c r="G183" i="3"/>
  <c r="D184" i="3"/>
  <c r="E184" i="3"/>
  <c r="F184" i="3"/>
  <c r="G184" i="3"/>
  <c r="D185" i="3"/>
  <c r="E185" i="3"/>
  <c r="F185" i="3"/>
  <c r="G185" i="3"/>
  <c r="D186" i="3"/>
  <c r="E186" i="3"/>
  <c r="F186" i="3"/>
  <c r="G186" i="3"/>
  <c r="D187" i="3"/>
  <c r="E187" i="3"/>
  <c r="F187" i="3"/>
  <c r="G187" i="3"/>
  <c r="D188" i="3"/>
  <c r="E188" i="3"/>
  <c r="F188" i="3"/>
  <c r="G188" i="3"/>
  <c r="D189" i="3"/>
  <c r="E189" i="3"/>
  <c r="F189" i="3"/>
  <c r="G189" i="3"/>
  <c r="D190" i="3"/>
  <c r="E190" i="3"/>
  <c r="F190" i="3"/>
  <c r="G190" i="3"/>
  <c r="D191" i="3"/>
  <c r="E191" i="3"/>
  <c r="F191" i="3"/>
  <c r="G191" i="3"/>
  <c r="D192" i="3"/>
  <c r="E192" i="3"/>
  <c r="F192" i="3"/>
  <c r="G192" i="3"/>
  <c r="D193" i="3"/>
  <c r="E193" i="3"/>
  <c r="F193" i="3"/>
  <c r="G193" i="3"/>
  <c r="D194" i="3"/>
  <c r="E194" i="3"/>
  <c r="F194" i="3"/>
  <c r="G194" i="3"/>
  <c r="D195" i="3"/>
  <c r="E195" i="3"/>
  <c r="F195" i="3"/>
  <c r="G195" i="3"/>
  <c r="D196" i="3"/>
  <c r="E196" i="3"/>
  <c r="F196" i="3"/>
  <c r="G196" i="3"/>
  <c r="D197" i="3"/>
  <c r="E197" i="3"/>
  <c r="F197" i="3"/>
  <c r="G197" i="3"/>
  <c r="D198" i="3"/>
  <c r="E198" i="3"/>
  <c r="F198" i="3"/>
  <c r="G198" i="3"/>
  <c r="D199" i="3"/>
  <c r="E199" i="3"/>
  <c r="F199" i="3"/>
  <c r="G199" i="3"/>
  <c r="D200" i="3"/>
  <c r="E200" i="3"/>
  <c r="F200" i="3"/>
  <c r="G200" i="3"/>
  <c r="D201" i="3"/>
  <c r="E201" i="3"/>
  <c r="F201" i="3"/>
  <c r="G201" i="3"/>
  <c r="D202" i="3"/>
  <c r="E202" i="3"/>
  <c r="F202" i="3"/>
  <c r="G202" i="3"/>
  <c r="D203" i="3"/>
  <c r="E203" i="3"/>
  <c r="F203" i="3"/>
  <c r="G203" i="3"/>
  <c r="D204" i="3"/>
  <c r="E204" i="3"/>
  <c r="F204" i="3"/>
  <c r="G204" i="3"/>
  <c r="D205" i="3"/>
  <c r="E205" i="3"/>
  <c r="F205" i="3"/>
  <c r="G205" i="3"/>
  <c r="D206" i="3"/>
  <c r="E206" i="3"/>
  <c r="F206" i="3"/>
  <c r="G206" i="3"/>
  <c r="D207" i="3"/>
  <c r="E207" i="3"/>
  <c r="F207" i="3"/>
  <c r="G207" i="3"/>
  <c r="D208" i="3"/>
  <c r="E208" i="3"/>
  <c r="F208" i="3"/>
  <c r="G208" i="3"/>
  <c r="D209" i="3"/>
  <c r="E209" i="3"/>
  <c r="F209" i="3"/>
  <c r="G209" i="3"/>
  <c r="D210" i="3"/>
  <c r="E210" i="3"/>
  <c r="F210" i="3"/>
  <c r="G210" i="3"/>
  <c r="D211" i="3"/>
  <c r="E211" i="3"/>
  <c r="F211" i="3"/>
  <c r="G211" i="3"/>
  <c r="D212" i="3"/>
  <c r="E212" i="3"/>
  <c r="F212" i="3"/>
  <c r="G212" i="3"/>
  <c r="D213" i="3"/>
  <c r="E213" i="3"/>
  <c r="F213" i="3"/>
  <c r="G213" i="3"/>
  <c r="D214" i="3"/>
  <c r="E214" i="3"/>
  <c r="F214" i="3"/>
  <c r="G214" i="3"/>
  <c r="D215" i="3"/>
  <c r="E215" i="3"/>
  <c r="F215" i="3"/>
  <c r="G215" i="3"/>
  <c r="D216" i="3"/>
  <c r="E216" i="3"/>
  <c r="F216" i="3"/>
  <c r="G216" i="3"/>
  <c r="D217" i="3"/>
  <c r="E217" i="3"/>
  <c r="F217" i="3"/>
  <c r="G217" i="3"/>
  <c r="D218" i="3"/>
  <c r="E218" i="3"/>
  <c r="F218" i="3"/>
  <c r="G218" i="3"/>
  <c r="D219" i="3"/>
  <c r="E219" i="3"/>
  <c r="F219" i="3"/>
  <c r="G219" i="3"/>
  <c r="D220" i="3"/>
  <c r="E220" i="3"/>
  <c r="F220" i="3"/>
  <c r="G220" i="3"/>
  <c r="D221" i="3"/>
  <c r="E221" i="3"/>
  <c r="F221" i="3"/>
  <c r="G221" i="3"/>
  <c r="D222" i="3"/>
  <c r="E222" i="3"/>
  <c r="F222" i="3"/>
  <c r="G222" i="3"/>
  <c r="D223" i="3"/>
  <c r="E223" i="3"/>
  <c r="F223" i="3"/>
  <c r="G223" i="3"/>
  <c r="D224" i="3"/>
  <c r="E224" i="3"/>
  <c r="F224" i="3"/>
  <c r="G224" i="3"/>
  <c r="D225" i="3"/>
  <c r="E225" i="3"/>
  <c r="F225" i="3"/>
  <c r="G225" i="3"/>
  <c r="D226" i="3"/>
  <c r="E226" i="3"/>
  <c r="F226" i="3"/>
  <c r="G226" i="3"/>
  <c r="D227" i="3"/>
  <c r="E227" i="3"/>
  <c r="F227" i="3"/>
  <c r="G227" i="3"/>
  <c r="D228" i="3"/>
  <c r="E228" i="3"/>
  <c r="F228" i="3"/>
  <c r="G228" i="3"/>
  <c r="D229" i="3"/>
  <c r="E229" i="3"/>
  <c r="F229" i="3"/>
  <c r="G229" i="3"/>
  <c r="D230" i="3"/>
  <c r="E230" i="3"/>
  <c r="F230" i="3"/>
  <c r="G230" i="3"/>
  <c r="D231" i="3"/>
  <c r="E231" i="3"/>
  <c r="F231" i="3"/>
  <c r="G231" i="3"/>
  <c r="D232" i="3"/>
  <c r="E232" i="3"/>
  <c r="F232" i="3"/>
  <c r="G232" i="3"/>
  <c r="D233" i="3"/>
  <c r="E233" i="3"/>
  <c r="F233" i="3"/>
  <c r="G233" i="3"/>
  <c r="D234" i="3"/>
  <c r="E234" i="3"/>
  <c r="F234" i="3"/>
  <c r="G234" i="3"/>
  <c r="D235" i="3"/>
  <c r="E235" i="3"/>
  <c r="F235" i="3"/>
  <c r="G235" i="3"/>
  <c r="D236" i="3"/>
  <c r="E236" i="3"/>
  <c r="F236" i="3"/>
  <c r="G236" i="3"/>
  <c r="D237" i="3"/>
  <c r="E237" i="3"/>
  <c r="F237" i="3"/>
  <c r="G237" i="3"/>
  <c r="D238" i="3"/>
  <c r="E238" i="3"/>
  <c r="F238" i="3"/>
  <c r="G238" i="3"/>
  <c r="D239" i="3"/>
  <c r="E239" i="3"/>
  <c r="F239" i="3"/>
  <c r="G239" i="3"/>
  <c r="D240" i="3"/>
  <c r="E240" i="3"/>
  <c r="F240" i="3"/>
  <c r="G240" i="3"/>
  <c r="D241" i="3"/>
  <c r="E241" i="3"/>
  <c r="F241" i="3"/>
  <c r="G241" i="3"/>
  <c r="D242" i="3"/>
  <c r="E242" i="3"/>
  <c r="F242" i="3"/>
  <c r="G242" i="3"/>
  <c r="D243" i="3"/>
  <c r="E243" i="3"/>
  <c r="F243" i="3"/>
  <c r="G243" i="3"/>
  <c r="D244" i="3"/>
  <c r="E244" i="3"/>
  <c r="F244" i="3"/>
  <c r="G244" i="3"/>
  <c r="D245" i="3"/>
  <c r="E245" i="3"/>
  <c r="F245" i="3"/>
  <c r="G245" i="3"/>
  <c r="D246" i="3"/>
  <c r="E246" i="3"/>
  <c r="F246" i="3"/>
  <c r="G246" i="3"/>
  <c r="D247" i="3"/>
  <c r="E247" i="3"/>
  <c r="F247" i="3"/>
  <c r="G247" i="3"/>
  <c r="D248" i="3"/>
  <c r="E248" i="3"/>
  <c r="F248" i="3"/>
  <c r="G248" i="3"/>
  <c r="D249" i="3"/>
  <c r="E249" i="3"/>
  <c r="F249" i="3"/>
  <c r="G249" i="3"/>
  <c r="D250" i="3"/>
  <c r="E250" i="3"/>
  <c r="F250" i="3"/>
  <c r="G250" i="3"/>
  <c r="D251" i="3"/>
  <c r="E251" i="3"/>
  <c r="F251" i="3"/>
  <c r="G251" i="3"/>
  <c r="D252" i="3"/>
  <c r="E252" i="3"/>
  <c r="F252" i="3"/>
  <c r="G252" i="3"/>
  <c r="D253" i="3"/>
  <c r="E253" i="3"/>
  <c r="F253" i="3"/>
  <c r="G253" i="3"/>
  <c r="D254" i="3"/>
  <c r="E254" i="3"/>
  <c r="F254" i="3"/>
  <c r="G254" i="3"/>
  <c r="D255" i="3"/>
  <c r="E255" i="3"/>
  <c r="F255" i="3"/>
  <c r="G255" i="3"/>
  <c r="D256" i="3"/>
  <c r="E256" i="3"/>
  <c r="F256" i="3"/>
  <c r="G256" i="3"/>
  <c r="D257" i="3"/>
  <c r="E257" i="3"/>
  <c r="F257" i="3"/>
  <c r="G257" i="3"/>
  <c r="D258" i="3"/>
  <c r="E258" i="3"/>
  <c r="F258" i="3"/>
  <c r="G258" i="3"/>
  <c r="D259" i="3"/>
  <c r="E259" i="3"/>
  <c r="F259" i="3"/>
  <c r="G259" i="3"/>
  <c r="D260" i="3"/>
  <c r="E260" i="3"/>
  <c r="F260" i="3"/>
  <c r="G260" i="3"/>
  <c r="D261" i="3"/>
  <c r="E261" i="3"/>
  <c r="F261" i="3"/>
  <c r="G261" i="3"/>
  <c r="D262" i="3"/>
  <c r="E262" i="3"/>
  <c r="F262" i="3"/>
  <c r="G262" i="3"/>
  <c r="D263" i="3"/>
  <c r="E263" i="3"/>
  <c r="F263" i="3"/>
  <c r="G263" i="3"/>
  <c r="D264" i="3"/>
  <c r="E264" i="3"/>
  <c r="F264" i="3"/>
  <c r="G264" i="3"/>
  <c r="D265" i="3"/>
  <c r="E265" i="3"/>
  <c r="F265" i="3"/>
  <c r="G265" i="3"/>
  <c r="D266" i="3"/>
  <c r="E266" i="3"/>
  <c r="F266" i="3"/>
  <c r="G266" i="3"/>
  <c r="D267" i="3"/>
  <c r="E267" i="3"/>
  <c r="F267" i="3"/>
  <c r="G267" i="3"/>
  <c r="D268" i="3"/>
  <c r="E268" i="3"/>
  <c r="F268" i="3"/>
  <c r="G268" i="3"/>
  <c r="D269" i="3"/>
  <c r="E269" i="3"/>
  <c r="F269" i="3"/>
  <c r="G269" i="3"/>
  <c r="D270" i="3"/>
  <c r="E270" i="3"/>
  <c r="F270" i="3"/>
  <c r="G270" i="3"/>
  <c r="D271" i="3"/>
  <c r="E271" i="3"/>
  <c r="F271" i="3"/>
  <c r="G271" i="3"/>
  <c r="D272" i="3"/>
  <c r="E272" i="3"/>
  <c r="F272" i="3"/>
  <c r="G272" i="3"/>
  <c r="D273" i="3"/>
  <c r="E273" i="3"/>
  <c r="F273" i="3"/>
  <c r="G273" i="3"/>
  <c r="D274" i="3"/>
  <c r="E274" i="3"/>
  <c r="F274" i="3"/>
  <c r="G274" i="3"/>
  <c r="D275" i="3"/>
  <c r="E275" i="3"/>
  <c r="F275" i="3"/>
  <c r="G275" i="3"/>
  <c r="D276" i="3"/>
  <c r="E276" i="3"/>
  <c r="F276" i="3"/>
  <c r="G276" i="3"/>
  <c r="D277" i="3"/>
  <c r="E277" i="3"/>
  <c r="F277" i="3"/>
  <c r="G277" i="3"/>
  <c r="D278" i="3"/>
  <c r="E278" i="3"/>
  <c r="F278" i="3"/>
  <c r="G278" i="3"/>
  <c r="D279" i="3"/>
  <c r="E279" i="3"/>
  <c r="F279" i="3"/>
  <c r="G279" i="3"/>
  <c r="D280" i="3"/>
  <c r="E280" i="3"/>
  <c r="F280" i="3"/>
  <c r="G280" i="3"/>
  <c r="D281" i="3"/>
  <c r="E281" i="3"/>
  <c r="F281" i="3"/>
  <c r="G281" i="3"/>
  <c r="D282" i="3"/>
  <c r="E282" i="3"/>
  <c r="F282" i="3"/>
  <c r="G282" i="3"/>
  <c r="D283" i="3"/>
  <c r="E283" i="3"/>
  <c r="F283" i="3"/>
  <c r="G283" i="3"/>
  <c r="D284" i="3"/>
  <c r="E284" i="3"/>
  <c r="F284" i="3"/>
  <c r="G284" i="3"/>
  <c r="D285" i="3"/>
  <c r="E285" i="3"/>
  <c r="F285" i="3"/>
  <c r="G285" i="3"/>
  <c r="D286" i="3"/>
  <c r="E286" i="3"/>
  <c r="F286" i="3"/>
  <c r="G286" i="3"/>
  <c r="D287" i="3"/>
  <c r="E287" i="3"/>
  <c r="F287" i="3"/>
  <c r="G287" i="3"/>
  <c r="D288" i="3"/>
  <c r="E288" i="3"/>
  <c r="F288" i="3"/>
  <c r="G288" i="3"/>
  <c r="D289" i="3"/>
  <c r="E289" i="3"/>
  <c r="F289" i="3"/>
  <c r="G289" i="3"/>
  <c r="D290" i="3"/>
  <c r="E290" i="3"/>
  <c r="F290" i="3"/>
  <c r="G290" i="3"/>
  <c r="D291" i="3"/>
  <c r="E291" i="3"/>
  <c r="F291" i="3"/>
  <c r="G291" i="3"/>
  <c r="D292" i="3"/>
  <c r="E292" i="3"/>
  <c r="F292" i="3"/>
  <c r="G292" i="3"/>
  <c r="D293" i="3"/>
  <c r="E293" i="3"/>
  <c r="F293" i="3"/>
  <c r="G293" i="3"/>
  <c r="D294" i="3"/>
  <c r="E294" i="3"/>
  <c r="F294" i="3"/>
  <c r="G294" i="3"/>
  <c r="D295" i="3"/>
  <c r="E295" i="3"/>
  <c r="F295" i="3"/>
  <c r="G295" i="3"/>
  <c r="D296" i="3"/>
  <c r="E296" i="3"/>
  <c r="F296" i="3"/>
  <c r="G296" i="3"/>
  <c r="D297" i="3"/>
  <c r="E297" i="3"/>
  <c r="F297" i="3"/>
  <c r="G297" i="3"/>
  <c r="D298" i="3"/>
  <c r="E298" i="3"/>
  <c r="F298" i="3"/>
  <c r="G298" i="3"/>
  <c r="D299" i="3"/>
  <c r="E299" i="3"/>
  <c r="F299" i="3"/>
  <c r="G299" i="3"/>
  <c r="D300" i="3"/>
  <c r="E300" i="3"/>
  <c r="F300" i="3"/>
  <c r="G300" i="3"/>
  <c r="D301" i="3"/>
  <c r="E301" i="3"/>
  <c r="F301" i="3"/>
  <c r="G301" i="3"/>
  <c r="D302" i="3"/>
  <c r="E302" i="3"/>
  <c r="F302" i="3"/>
  <c r="G302" i="3"/>
  <c r="D303" i="3"/>
  <c r="E303" i="3"/>
  <c r="F303" i="3"/>
  <c r="G303" i="3"/>
  <c r="D304" i="3"/>
  <c r="E304" i="3"/>
  <c r="F304" i="3"/>
  <c r="G304" i="3"/>
  <c r="D305" i="3"/>
  <c r="E305" i="3"/>
  <c r="F305" i="3"/>
  <c r="G305" i="3"/>
  <c r="D306" i="3"/>
  <c r="E306" i="3"/>
  <c r="F306" i="3"/>
  <c r="G306" i="3"/>
  <c r="D307" i="3"/>
  <c r="E307" i="3"/>
  <c r="F307" i="3"/>
  <c r="G307" i="3"/>
  <c r="D308" i="3"/>
  <c r="E308" i="3"/>
  <c r="F308" i="3"/>
  <c r="G308" i="3"/>
  <c r="D309" i="3"/>
  <c r="E309" i="3"/>
  <c r="F309" i="3"/>
  <c r="G309" i="3"/>
  <c r="D310" i="3"/>
  <c r="E310" i="3"/>
  <c r="F310" i="3"/>
  <c r="G310" i="3"/>
  <c r="D311" i="3"/>
  <c r="E311" i="3"/>
  <c r="F311" i="3"/>
  <c r="G311" i="3"/>
  <c r="D312" i="3"/>
  <c r="E312" i="3"/>
  <c r="F312" i="3"/>
  <c r="G312" i="3"/>
  <c r="D313" i="3"/>
  <c r="E313" i="3"/>
  <c r="F313" i="3"/>
  <c r="G313" i="3"/>
  <c r="D314" i="3"/>
  <c r="E314" i="3"/>
  <c r="F314" i="3"/>
  <c r="G314" i="3"/>
  <c r="D315" i="3"/>
  <c r="E315" i="3"/>
  <c r="F315" i="3"/>
  <c r="G315" i="3"/>
  <c r="D316" i="3"/>
  <c r="E316" i="3"/>
  <c r="F316" i="3"/>
  <c r="G316" i="3"/>
  <c r="D317" i="3"/>
  <c r="E317" i="3"/>
  <c r="F317" i="3"/>
  <c r="G317" i="3"/>
  <c r="D318" i="3"/>
  <c r="E318" i="3"/>
  <c r="F318" i="3"/>
  <c r="G318" i="3"/>
  <c r="D319" i="3"/>
  <c r="E319" i="3"/>
  <c r="F319" i="3"/>
  <c r="G319" i="3"/>
  <c r="D320" i="3"/>
  <c r="E320" i="3"/>
  <c r="F320" i="3"/>
  <c r="G320" i="3"/>
  <c r="D321" i="3"/>
  <c r="E321" i="3"/>
  <c r="F321" i="3"/>
  <c r="G321" i="3"/>
  <c r="D322" i="3"/>
  <c r="E322" i="3"/>
  <c r="F322" i="3"/>
  <c r="G322" i="3"/>
  <c r="D323" i="3"/>
  <c r="E323" i="3"/>
  <c r="F323" i="3"/>
  <c r="G323" i="3"/>
  <c r="D324" i="3"/>
  <c r="E324" i="3"/>
  <c r="F324" i="3"/>
  <c r="G324" i="3"/>
  <c r="D325" i="3"/>
  <c r="E325" i="3"/>
  <c r="F325" i="3"/>
  <c r="G325" i="3"/>
  <c r="D326" i="3"/>
  <c r="E326" i="3"/>
  <c r="F326" i="3"/>
  <c r="G326" i="3"/>
  <c r="D327" i="3"/>
  <c r="E327" i="3"/>
  <c r="F327" i="3"/>
  <c r="G327" i="3"/>
  <c r="D328" i="3"/>
  <c r="E328" i="3"/>
  <c r="F328" i="3"/>
  <c r="G328" i="3"/>
  <c r="D329" i="3"/>
  <c r="E329" i="3"/>
  <c r="F329" i="3"/>
  <c r="G329" i="3"/>
  <c r="D330" i="3"/>
  <c r="E330" i="3"/>
  <c r="F330" i="3"/>
  <c r="G330" i="3"/>
  <c r="D331" i="3"/>
  <c r="E331" i="3"/>
  <c r="F331" i="3"/>
  <c r="G331" i="3"/>
  <c r="D332" i="3"/>
  <c r="E332" i="3"/>
  <c r="F332" i="3"/>
  <c r="G332" i="3"/>
  <c r="D333" i="3"/>
  <c r="E333" i="3"/>
  <c r="F333" i="3"/>
  <c r="G333" i="3"/>
  <c r="D334" i="3"/>
  <c r="E334" i="3"/>
  <c r="F334" i="3"/>
  <c r="G334" i="3"/>
  <c r="D335" i="3"/>
  <c r="E335" i="3"/>
  <c r="F335" i="3"/>
  <c r="G335" i="3"/>
  <c r="D336" i="3"/>
  <c r="E336" i="3"/>
  <c r="F336" i="3"/>
  <c r="G336" i="3"/>
  <c r="D337" i="3"/>
  <c r="E337" i="3"/>
  <c r="F337" i="3"/>
  <c r="G337" i="3"/>
  <c r="D338" i="3"/>
  <c r="E338" i="3"/>
  <c r="F338" i="3"/>
  <c r="G338" i="3"/>
  <c r="D339" i="3"/>
  <c r="E339" i="3"/>
  <c r="F339" i="3"/>
  <c r="G339" i="3"/>
  <c r="D340" i="3"/>
  <c r="E340" i="3"/>
  <c r="F340" i="3"/>
  <c r="G340" i="3"/>
  <c r="D341" i="3"/>
  <c r="E341" i="3"/>
  <c r="F341" i="3"/>
  <c r="G341" i="3"/>
  <c r="D342" i="3"/>
  <c r="E342" i="3"/>
  <c r="F342" i="3"/>
  <c r="G342" i="3"/>
  <c r="D343" i="3"/>
  <c r="E343" i="3"/>
  <c r="F343" i="3"/>
  <c r="G343" i="3"/>
  <c r="D344" i="3"/>
  <c r="E344" i="3"/>
  <c r="F344" i="3"/>
  <c r="G344" i="3"/>
  <c r="D345" i="3"/>
  <c r="E345" i="3"/>
  <c r="F345" i="3"/>
  <c r="G345" i="3"/>
  <c r="D346" i="3"/>
  <c r="E346" i="3"/>
  <c r="F346" i="3"/>
  <c r="G346" i="3"/>
  <c r="D347" i="3"/>
  <c r="E347" i="3"/>
  <c r="F347" i="3"/>
  <c r="G347" i="3"/>
  <c r="D348" i="3"/>
  <c r="E348" i="3"/>
  <c r="F348" i="3"/>
  <c r="G348" i="3"/>
  <c r="D349" i="3"/>
  <c r="E349" i="3"/>
  <c r="F349" i="3"/>
  <c r="G349" i="3"/>
  <c r="D350" i="3"/>
  <c r="E350" i="3"/>
  <c r="F350" i="3"/>
  <c r="G350" i="3"/>
  <c r="D351" i="3"/>
  <c r="E351" i="3"/>
  <c r="F351" i="3"/>
  <c r="G351" i="3"/>
  <c r="D352" i="3"/>
  <c r="E352" i="3"/>
  <c r="F352" i="3"/>
  <c r="G352" i="3"/>
  <c r="D353" i="3"/>
  <c r="E353" i="3"/>
  <c r="F353" i="3"/>
  <c r="G353" i="3"/>
  <c r="D354" i="3"/>
  <c r="E354" i="3"/>
  <c r="F354" i="3"/>
  <c r="G354" i="3"/>
  <c r="D355" i="3"/>
  <c r="E355" i="3"/>
  <c r="F355" i="3"/>
  <c r="G355" i="3"/>
  <c r="D356" i="3"/>
  <c r="E356" i="3"/>
  <c r="F356" i="3"/>
  <c r="G356" i="3"/>
  <c r="D357" i="3"/>
  <c r="E357" i="3"/>
  <c r="F357" i="3"/>
  <c r="G357" i="3"/>
  <c r="D358" i="3"/>
  <c r="E358" i="3"/>
  <c r="F358" i="3"/>
  <c r="G358" i="3"/>
  <c r="D359" i="3"/>
  <c r="E359" i="3"/>
  <c r="F359" i="3"/>
  <c r="G359" i="3"/>
  <c r="D360" i="3"/>
  <c r="E360" i="3"/>
  <c r="F360" i="3"/>
  <c r="G360" i="3"/>
  <c r="D361" i="3"/>
  <c r="E361" i="3"/>
  <c r="F361" i="3"/>
  <c r="G361" i="3"/>
  <c r="D362" i="3"/>
  <c r="E362" i="3"/>
  <c r="F362" i="3"/>
  <c r="G362" i="3"/>
  <c r="D363" i="3"/>
  <c r="E363" i="3"/>
  <c r="F363" i="3"/>
  <c r="G363" i="3"/>
  <c r="D364" i="3"/>
  <c r="E364" i="3"/>
  <c r="F364" i="3"/>
  <c r="G364" i="3"/>
  <c r="D365" i="3"/>
  <c r="E365" i="3"/>
  <c r="F365" i="3"/>
  <c r="G365" i="3"/>
  <c r="D366" i="3"/>
  <c r="E366" i="3"/>
  <c r="F366" i="3"/>
  <c r="G366" i="3"/>
  <c r="D367" i="3"/>
  <c r="E367" i="3"/>
  <c r="F367" i="3"/>
  <c r="G367" i="3"/>
  <c r="D368" i="3"/>
  <c r="E368" i="3"/>
  <c r="F368" i="3"/>
  <c r="G368" i="3"/>
  <c r="D369" i="3"/>
  <c r="E369" i="3"/>
  <c r="F369" i="3"/>
  <c r="G369" i="3"/>
  <c r="D370" i="3"/>
  <c r="E370" i="3"/>
  <c r="F370" i="3"/>
  <c r="G370" i="3"/>
  <c r="D371" i="3"/>
  <c r="E371" i="3"/>
  <c r="F371" i="3"/>
  <c r="G371" i="3"/>
  <c r="D372" i="3"/>
  <c r="E372" i="3"/>
  <c r="F372" i="3"/>
  <c r="G372" i="3"/>
  <c r="D373" i="3"/>
  <c r="E373" i="3"/>
  <c r="F373" i="3"/>
  <c r="G373" i="3"/>
  <c r="D374" i="3"/>
  <c r="E374" i="3"/>
  <c r="F374" i="3"/>
  <c r="G374" i="3"/>
  <c r="D375" i="3"/>
  <c r="E375" i="3"/>
  <c r="F375" i="3"/>
  <c r="G375" i="3"/>
  <c r="D376" i="3"/>
  <c r="E376" i="3"/>
  <c r="F376" i="3"/>
  <c r="G376" i="3"/>
  <c r="D377" i="3"/>
  <c r="E377" i="3"/>
  <c r="F377" i="3"/>
  <c r="G377" i="3"/>
  <c r="D378" i="3"/>
  <c r="E378" i="3"/>
  <c r="F378" i="3"/>
  <c r="G378" i="3"/>
  <c r="D379" i="3"/>
  <c r="E379" i="3"/>
  <c r="F379" i="3"/>
  <c r="G379" i="3"/>
  <c r="D380" i="3"/>
  <c r="E380" i="3"/>
  <c r="F380" i="3"/>
  <c r="G380" i="3"/>
  <c r="D381" i="3"/>
  <c r="E381" i="3"/>
  <c r="F381" i="3"/>
  <c r="G381" i="3"/>
  <c r="D382" i="3"/>
  <c r="E382" i="3"/>
  <c r="F382" i="3"/>
  <c r="G382" i="3"/>
  <c r="D383" i="3"/>
  <c r="E383" i="3"/>
  <c r="F383" i="3"/>
  <c r="G383" i="3"/>
  <c r="D384" i="3"/>
  <c r="E384" i="3"/>
  <c r="F384" i="3"/>
  <c r="G384" i="3"/>
  <c r="D385" i="3"/>
  <c r="E385" i="3"/>
  <c r="F385" i="3"/>
  <c r="G385" i="3"/>
  <c r="D386" i="3"/>
  <c r="E386" i="3"/>
  <c r="F386" i="3"/>
  <c r="G386" i="3"/>
  <c r="D387" i="3"/>
  <c r="E387" i="3"/>
  <c r="F387" i="3"/>
  <c r="G387" i="3"/>
  <c r="D388" i="3"/>
  <c r="E388" i="3"/>
  <c r="F388" i="3"/>
  <c r="G388" i="3"/>
  <c r="D389" i="3"/>
  <c r="E389" i="3"/>
  <c r="F389" i="3"/>
  <c r="G389" i="3"/>
  <c r="D390" i="3"/>
  <c r="E390" i="3"/>
  <c r="F390" i="3"/>
  <c r="G390" i="3"/>
  <c r="D391" i="3"/>
  <c r="E391" i="3"/>
  <c r="F391" i="3"/>
  <c r="G391" i="3"/>
  <c r="D392" i="3"/>
  <c r="E392" i="3"/>
  <c r="F392" i="3"/>
  <c r="G392" i="3"/>
  <c r="D393" i="3"/>
  <c r="E393" i="3"/>
  <c r="F393" i="3"/>
  <c r="G393" i="3"/>
  <c r="D394" i="3"/>
  <c r="E394" i="3"/>
  <c r="F394" i="3"/>
  <c r="G394" i="3"/>
  <c r="D395" i="3"/>
  <c r="E395" i="3"/>
  <c r="F395" i="3"/>
  <c r="G395" i="3"/>
  <c r="D396" i="3"/>
  <c r="E396" i="3"/>
  <c r="F396" i="3"/>
  <c r="G396" i="3"/>
  <c r="D397" i="3"/>
  <c r="E397" i="3"/>
  <c r="F397" i="3"/>
  <c r="G397" i="3"/>
  <c r="D398" i="3"/>
  <c r="E398" i="3"/>
  <c r="F398" i="3"/>
  <c r="G398" i="3"/>
  <c r="D399" i="3"/>
  <c r="E399" i="3"/>
  <c r="F399" i="3"/>
  <c r="G399" i="3"/>
  <c r="D400" i="3"/>
  <c r="E400" i="3"/>
  <c r="F400" i="3"/>
  <c r="G400" i="3"/>
  <c r="D401" i="3"/>
  <c r="E401" i="3"/>
  <c r="F401" i="3"/>
  <c r="G401" i="3"/>
  <c r="D402" i="3"/>
  <c r="E402" i="3"/>
  <c r="F402" i="3"/>
  <c r="G402" i="3"/>
  <c r="D403" i="3"/>
  <c r="E403" i="3"/>
  <c r="F403" i="3"/>
  <c r="G403" i="3"/>
  <c r="D404" i="3"/>
  <c r="E404" i="3"/>
  <c r="F404" i="3"/>
  <c r="G404" i="3"/>
  <c r="D405" i="3"/>
  <c r="E405" i="3"/>
  <c r="F405" i="3"/>
  <c r="G405" i="3"/>
  <c r="D406" i="3"/>
  <c r="E406" i="3"/>
  <c r="F406" i="3"/>
  <c r="G406" i="3"/>
  <c r="D407" i="3"/>
  <c r="E407" i="3"/>
  <c r="F407" i="3"/>
  <c r="G407" i="3"/>
  <c r="D408" i="3"/>
  <c r="E408" i="3"/>
  <c r="F408" i="3"/>
  <c r="G408" i="3"/>
  <c r="D409" i="3"/>
  <c r="E409" i="3"/>
  <c r="F409" i="3"/>
  <c r="G409" i="3"/>
  <c r="D410" i="3"/>
  <c r="E410" i="3"/>
  <c r="F410" i="3"/>
  <c r="G410" i="3"/>
  <c r="D411" i="3"/>
  <c r="E411" i="3"/>
  <c r="F411" i="3"/>
  <c r="G411" i="3"/>
  <c r="D412" i="3"/>
  <c r="E412" i="3"/>
  <c r="F412" i="3"/>
  <c r="G412" i="3"/>
  <c r="D413" i="3"/>
  <c r="E413" i="3"/>
  <c r="F413" i="3"/>
  <c r="G413" i="3"/>
  <c r="D414" i="3"/>
  <c r="E414" i="3"/>
  <c r="F414" i="3"/>
  <c r="G414" i="3"/>
  <c r="D415" i="3"/>
  <c r="E415" i="3"/>
  <c r="F415" i="3"/>
  <c r="G415" i="3"/>
  <c r="D416" i="3"/>
  <c r="E416" i="3"/>
  <c r="F416" i="3"/>
  <c r="G416" i="3"/>
  <c r="D417" i="3"/>
  <c r="E417" i="3"/>
  <c r="F417" i="3"/>
  <c r="G417" i="3"/>
  <c r="D418" i="3"/>
  <c r="E418" i="3"/>
  <c r="F418" i="3"/>
  <c r="G418" i="3"/>
  <c r="D419" i="3"/>
  <c r="E419" i="3"/>
  <c r="F419" i="3"/>
  <c r="G419" i="3"/>
  <c r="D420" i="3"/>
  <c r="E420" i="3"/>
  <c r="F420" i="3"/>
  <c r="G420" i="3"/>
  <c r="D421" i="3"/>
  <c r="E421" i="3"/>
  <c r="F421" i="3"/>
  <c r="G421" i="3"/>
  <c r="D422" i="3"/>
  <c r="E422" i="3"/>
  <c r="F422" i="3"/>
  <c r="G422" i="3"/>
  <c r="D423" i="3"/>
  <c r="E423" i="3"/>
  <c r="F423" i="3"/>
  <c r="G423" i="3"/>
  <c r="D424" i="3"/>
  <c r="E424" i="3"/>
  <c r="F424" i="3"/>
  <c r="G424" i="3"/>
  <c r="D425" i="3"/>
  <c r="E425" i="3"/>
  <c r="F425" i="3"/>
  <c r="G425" i="3"/>
  <c r="D426" i="3"/>
  <c r="E426" i="3"/>
  <c r="F426" i="3"/>
  <c r="G426" i="3"/>
  <c r="D427" i="3"/>
  <c r="E427" i="3"/>
  <c r="F427" i="3"/>
  <c r="G427" i="3"/>
  <c r="D428" i="3"/>
  <c r="E428" i="3"/>
  <c r="F428" i="3"/>
  <c r="G428" i="3"/>
  <c r="D429" i="3"/>
  <c r="E429" i="3"/>
  <c r="F429" i="3"/>
  <c r="G429" i="3"/>
  <c r="D430" i="3"/>
  <c r="E430" i="3"/>
  <c r="F430" i="3"/>
  <c r="G430" i="3"/>
  <c r="D431" i="3"/>
  <c r="E431" i="3"/>
  <c r="F431" i="3"/>
  <c r="G431" i="3"/>
  <c r="D432" i="3"/>
  <c r="E432" i="3"/>
  <c r="F432" i="3"/>
  <c r="G432" i="3"/>
  <c r="D433" i="3"/>
  <c r="E433" i="3"/>
  <c r="F433" i="3"/>
  <c r="G433" i="3"/>
  <c r="D434" i="3"/>
  <c r="E434" i="3"/>
  <c r="F434" i="3"/>
  <c r="G434" i="3"/>
  <c r="D435" i="3"/>
  <c r="E435" i="3"/>
  <c r="F435" i="3"/>
  <c r="G435" i="3"/>
  <c r="D436" i="3"/>
  <c r="E436" i="3"/>
  <c r="F436" i="3"/>
  <c r="G436" i="3"/>
  <c r="D437" i="3"/>
  <c r="E437" i="3"/>
  <c r="F437" i="3"/>
  <c r="G437" i="3"/>
  <c r="D438" i="3"/>
  <c r="E438" i="3"/>
  <c r="F438" i="3"/>
  <c r="G438" i="3"/>
  <c r="D439" i="3"/>
  <c r="E439" i="3"/>
  <c r="F439" i="3"/>
  <c r="G439" i="3"/>
  <c r="D440" i="3"/>
  <c r="E440" i="3"/>
  <c r="F440" i="3"/>
  <c r="G440" i="3"/>
  <c r="D441" i="3"/>
  <c r="E441" i="3"/>
  <c r="F441" i="3"/>
  <c r="G441" i="3"/>
  <c r="D442" i="3"/>
  <c r="E442" i="3"/>
  <c r="F442" i="3"/>
  <c r="G442" i="3"/>
  <c r="D443" i="3"/>
  <c r="E443" i="3"/>
  <c r="F443" i="3"/>
  <c r="G443" i="3"/>
  <c r="D444" i="3"/>
  <c r="E444" i="3"/>
  <c r="F444" i="3"/>
  <c r="G444" i="3"/>
  <c r="D445" i="3"/>
  <c r="E445" i="3"/>
  <c r="F445" i="3"/>
  <c r="G445" i="3"/>
  <c r="D446" i="3"/>
  <c r="E446" i="3"/>
  <c r="F446" i="3"/>
  <c r="G446" i="3"/>
  <c r="D447" i="3"/>
  <c r="E447" i="3"/>
  <c r="F447" i="3"/>
  <c r="G447" i="3"/>
  <c r="D448" i="3"/>
  <c r="E448" i="3"/>
  <c r="F448" i="3"/>
  <c r="G448" i="3"/>
  <c r="D449" i="3"/>
  <c r="E449" i="3"/>
  <c r="F449" i="3"/>
  <c r="G449" i="3"/>
  <c r="D450" i="3"/>
  <c r="E450" i="3"/>
  <c r="F450" i="3"/>
  <c r="G450" i="3"/>
  <c r="D451" i="3"/>
  <c r="E451" i="3"/>
  <c r="F451" i="3"/>
  <c r="G451" i="3"/>
  <c r="D452" i="3"/>
  <c r="E452" i="3"/>
  <c r="F452" i="3"/>
  <c r="G452" i="3"/>
  <c r="D453" i="3"/>
  <c r="E453" i="3"/>
  <c r="F453" i="3"/>
  <c r="G453" i="3"/>
  <c r="D454" i="3"/>
  <c r="E454" i="3"/>
  <c r="F454" i="3"/>
  <c r="G454" i="3"/>
  <c r="D455" i="3"/>
  <c r="E455" i="3"/>
  <c r="F455" i="3"/>
  <c r="G455" i="3"/>
  <c r="D456" i="3"/>
  <c r="E456" i="3"/>
  <c r="F456" i="3"/>
  <c r="G456" i="3"/>
  <c r="D457" i="3"/>
  <c r="E457" i="3"/>
  <c r="F457" i="3"/>
  <c r="G457" i="3"/>
  <c r="D458" i="3"/>
  <c r="E458" i="3"/>
  <c r="F458" i="3"/>
  <c r="G458" i="3"/>
  <c r="D459" i="3"/>
  <c r="E459" i="3"/>
  <c r="F459" i="3"/>
  <c r="G459" i="3"/>
  <c r="D460" i="3"/>
  <c r="E460" i="3"/>
  <c r="F460" i="3"/>
  <c r="G460" i="3"/>
  <c r="D461" i="3"/>
  <c r="E461" i="3"/>
  <c r="F461" i="3"/>
  <c r="G461" i="3"/>
  <c r="D462" i="3"/>
  <c r="E462" i="3"/>
  <c r="F462" i="3"/>
  <c r="G462" i="3"/>
  <c r="D463" i="3"/>
  <c r="E463" i="3"/>
  <c r="F463" i="3"/>
  <c r="G463" i="3"/>
  <c r="D464" i="3"/>
  <c r="E464" i="3"/>
  <c r="F464" i="3"/>
  <c r="G464" i="3"/>
  <c r="D465" i="3"/>
  <c r="E465" i="3"/>
  <c r="F465" i="3"/>
  <c r="G465" i="3"/>
  <c r="D466" i="3"/>
  <c r="E466" i="3"/>
  <c r="F466" i="3"/>
  <c r="G466" i="3"/>
  <c r="D467" i="3"/>
  <c r="E467" i="3"/>
  <c r="F467" i="3"/>
  <c r="G467" i="3"/>
  <c r="D468" i="3"/>
  <c r="E468" i="3"/>
  <c r="F468" i="3"/>
  <c r="G468" i="3"/>
  <c r="D469" i="3"/>
  <c r="E469" i="3"/>
  <c r="F469" i="3"/>
  <c r="G469" i="3"/>
  <c r="D470" i="3"/>
  <c r="E470" i="3"/>
  <c r="F470" i="3"/>
  <c r="G470" i="3"/>
  <c r="D471" i="3"/>
  <c r="E471" i="3"/>
  <c r="F471" i="3"/>
  <c r="G471" i="3"/>
  <c r="D472" i="3"/>
  <c r="E472" i="3"/>
  <c r="F472" i="3"/>
  <c r="G472" i="3"/>
  <c r="D473" i="3"/>
  <c r="E473" i="3"/>
  <c r="F473" i="3"/>
  <c r="G473" i="3"/>
  <c r="D474" i="3"/>
  <c r="E474" i="3"/>
  <c r="F474" i="3"/>
  <c r="G474" i="3"/>
  <c r="D475" i="3"/>
  <c r="E475" i="3"/>
  <c r="F475" i="3"/>
  <c r="G475" i="3"/>
  <c r="D476" i="3"/>
  <c r="E476" i="3"/>
  <c r="F476" i="3"/>
  <c r="G476" i="3"/>
  <c r="D477" i="3"/>
  <c r="E477" i="3"/>
  <c r="F477" i="3"/>
  <c r="G477" i="3"/>
  <c r="D478" i="3"/>
  <c r="E478" i="3"/>
  <c r="F478" i="3"/>
  <c r="G478" i="3"/>
  <c r="D479" i="3"/>
  <c r="E479" i="3"/>
  <c r="F479" i="3"/>
  <c r="G479" i="3"/>
  <c r="D480" i="3"/>
  <c r="E480" i="3"/>
  <c r="F480" i="3"/>
  <c r="G480" i="3"/>
  <c r="D481" i="3"/>
  <c r="E481" i="3"/>
  <c r="F481" i="3"/>
  <c r="G481" i="3"/>
  <c r="D482" i="3"/>
  <c r="E482" i="3"/>
  <c r="F482" i="3"/>
  <c r="G482" i="3"/>
  <c r="D483" i="3"/>
  <c r="E483" i="3"/>
  <c r="F483" i="3"/>
  <c r="G483" i="3"/>
  <c r="D484" i="3"/>
  <c r="E484" i="3"/>
  <c r="F484" i="3"/>
  <c r="G484" i="3"/>
  <c r="D485" i="3"/>
  <c r="E485" i="3"/>
  <c r="F485" i="3"/>
  <c r="G485" i="3"/>
  <c r="D486" i="3"/>
  <c r="E486" i="3"/>
  <c r="F486" i="3"/>
  <c r="G486" i="3"/>
  <c r="D487" i="3"/>
  <c r="E487" i="3"/>
  <c r="F487" i="3"/>
  <c r="G487" i="3"/>
  <c r="D488" i="3"/>
  <c r="E488" i="3"/>
  <c r="F488" i="3"/>
  <c r="G488" i="3"/>
  <c r="D489" i="3"/>
  <c r="E489" i="3"/>
  <c r="F489" i="3"/>
  <c r="G489" i="3"/>
  <c r="D490" i="3"/>
  <c r="E490" i="3"/>
  <c r="F490" i="3"/>
  <c r="G490" i="3"/>
  <c r="D491" i="3"/>
  <c r="E491" i="3"/>
  <c r="F491" i="3"/>
  <c r="G491" i="3"/>
  <c r="D492" i="3"/>
  <c r="E492" i="3"/>
  <c r="F492" i="3"/>
  <c r="G492" i="3"/>
  <c r="D493" i="3"/>
  <c r="E493" i="3"/>
  <c r="F493" i="3"/>
  <c r="G493" i="3"/>
  <c r="D494" i="3"/>
  <c r="E494" i="3"/>
  <c r="F494" i="3"/>
  <c r="G494" i="3"/>
  <c r="D495" i="3"/>
  <c r="E495" i="3"/>
  <c r="F495" i="3"/>
  <c r="G495" i="3"/>
  <c r="D496" i="3"/>
  <c r="E496" i="3"/>
  <c r="F496" i="3"/>
  <c r="G496" i="3"/>
  <c r="D497" i="3"/>
  <c r="E497" i="3"/>
  <c r="F497" i="3"/>
  <c r="G497" i="3"/>
  <c r="D498" i="3"/>
  <c r="E498" i="3"/>
  <c r="F498" i="3"/>
  <c r="G498" i="3"/>
  <c r="D499" i="3"/>
  <c r="E499" i="3"/>
  <c r="F499" i="3"/>
  <c r="G499" i="3"/>
  <c r="D500" i="3"/>
  <c r="E500" i="3"/>
  <c r="F500" i="3"/>
  <c r="G500" i="3"/>
  <c r="D501" i="3"/>
  <c r="E501" i="3"/>
  <c r="F501" i="3"/>
  <c r="G501" i="3"/>
  <c r="D502" i="3"/>
  <c r="E502" i="3"/>
  <c r="F502" i="3"/>
  <c r="G502" i="3"/>
  <c r="D503" i="3"/>
  <c r="E503" i="3"/>
  <c r="F503" i="3"/>
  <c r="G503" i="3"/>
  <c r="D504" i="3"/>
  <c r="E504" i="3"/>
  <c r="F504" i="3"/>
  <c r="G504" i="3"/>
  <c r="D505" i="3"/>
  <c r="E505" i="3"/>
  <c r="F505" i="3"/>
  <c r="G505" i="3"/>
  <c r="D506" i="3"/>
  <c r="E506" i="3"/>
  <c r="F506" i="3"/>
  <c r="G506" i="3"/>
  <c r="D507" i="3"/>
  <c r="E507" i="3"/>
  <c r="F507" i="3"/>
  <c r="G507" i="3"/>
  <c r="D508" i="3"/>
  <c r="E508" i="3"/>
  <c r="F508" i="3"/>
  <c r="G508" i="3"/>
  <c r="D509" i="3"/>
  <c r="E509" i="3"/>
  <c r="F509" i="3"/>
  <c r="G509" i="3"/>
  <c r="D510" i="3"/>
  <c r="E510" i="3"/>
  <c r="F510" i="3"/>
  <c r="G510" i="3"/>
  <c r="D511" i="3"/>
  <c r="E511" i="3"/>
  <c r="F511" i="3"/>
  <c r="G511" i="3"/>
  <c r="D512" i="3"/>
  <c r="E512" i="3"/>
  <c r="F512" i="3"/>
  <c r="G512" i="3"/>
  <c r="D513" i="3"/>
  <c r="E513" i="3"/>
  <c r="F513" i="3"/>
  <c r="G513" i="3"/>
  <c r="D514" i="3"/>
  <c r="E514" i="3"/>
  <c r="F514" i="3"/>
  <c r="G514" i="3"/>
  <c r="D515" i="3"/>
  <c r="E515" i="3"/>
  <c r="F515" i="3"/>
  <c r="G515" i="3"/>
  <c r="D516" i="3"/>
  <c r="E516" i="3"/>
  <c r="F516" i="3"/>
  <c r="G516" i="3"/>
  <c r="D517" i="3"/>
  <c r="E517" i="3"/>
  <c r="F517" i="3"/>
  <c r="G517" i="3"/>
  <c r="D518" i="3"/>
  <c r="E518" i="3"/>
  <c r="F518" i="3"/>
  <c r="G518" i="3"/>
  <c r="D519" i="3"/>
  <c r="E519" i="3"/>
  <c r="F519" i="3"/>
  <c r="G519" i="3"/>
  <c r="D520" i="3"/>
  <c r="E520" i="3"/>
  <c r="F520" i="3"/>
  <c r="G520" i="3"/>
  <c r="D521" i="3"/>
  <c r="E521" i="3"/>
  <c r="F521" i="3"/>
  <c r="G521" i="3"/>
  <c r="D522" i="3"/>
  <c r="E522" i="3"/>
  <c r="F522" i="3"/>
  <c r="G522" i="3"/>
  <c r="D523" i="3"/>
  <c r="E523" i="3"/>
  <c r="F523" i="3"/>
  <c r="G523" i="3"/>
  <c r="D524" i="3"/>
  <c r="E524" i="3"/>
  <c r="F524" i="3"/>
  <c r="G524" i="3"/>
  <c r="D525" i="3"/>
  <c r="E525" i="3"/>
  <c r="F525" i="3"/>
  <c r="G525" i="3"/>
  <c r="D526" i="3"/>
  <c r="E526" i="3"/>
  <c r="F526" i="3"/>
  <c r="G526" i="3"/>
  <c r="D527" i="3"/>
  <c r="E527" i="3"/>
  <c r="F527" i="3"/>
  <c r="G527" i="3"/>
  <c r="D528" i="3"/>
  <c r="E528" i="3"/>
  <c r="F528" i="3"/>
  <c r="G528" i="3"/>
  <c r="D529" i="3"/>
  <c r="E529" i="3"/>
  <c r="F529" i="3"/>
  <c r="G529" i="3"/>
  <c r="D530" i="3"/>
  <c r="E530" i="3"/>
  <c r="F530" i="3"/>
  <c r="G530" i="3"/>
  <c r="D531" i="3"/>
  <c r="E531" i="3"/>
  <c r="F531" i="3"/>
  <c r="G531" i="3"/>
  <c r="D532" i="3"/>
  <c r="E532" i="3"/>
  <c r="F532" i="3"/>
  <c r="G532" i="3"/>
  <c r="D533" i="3"/>
  <c r="E533" i="3"/>
  <c r="F533" i="3"/>
  <c r="G533" i="3"/>
  <c r="D534" i="3"/>
  <c r="E534" i="3"/>
  <c r="F534" i="3"/>
  <c r="G534" i="3"/>
  <c r="D535" i="3"/>
  <c r="E535" i="3"/>
  <c r="F535" i="3"/>
  <c r="G535" i="3"/>
  <c r="D536" i="3"/>
  <c r="E536" i="3"/>
  <c r="F536" i="3"/>
  <c r="G536" i="3"/>
  <c r="D537" i="3"/>
  <c r="E537" i="3"/>
  <c r="F537" i="3"/>
  <c r="G537" i="3"/>
  <c r="D538" i="3"/>
  <c r="E538" i="3"/>
  <c r="F538" i="3"/>
  <c r="G538" i="3"/>
  <c r="D539" i="3"/>
  <c r="E539" i="3"/>
  <c r="F539" i="3"/>
  <c r="G539" i="3"/>
  <c r="D540" i="3"/>
  <c r="E540" i="3"/>
  <c r="F540" i="3"/>
  <c r="G540" i="3"/>
  <c r="D541" i="3"/>
  <c r="E541" i="3"/>
  <c r="F541" i="3"/>
  <c r="G541" i="3"/>
  <c r="D542" i="3"/>
  <c r="E542" i="3"/>
  <c r="F542" i="3"/>
  <c r="G542" i="3"/>
  <c r="D543" i="3"/>
  <c r="E543" i="3"/>
  <c r="F543" i="3"/>
  <c r="G543" i="3"/>
  <c r="D544" i="3"/>
  <c r="E544" i="3"/>
  <c r="F544" i="3"/>
  <c r="G544" i="3"/>
  <c r="D545" i="3"/>
  <c r="E545" i="3"/>
  <c r="F545" i="3"/>
  <c r="G545" i="3"/>
  <c r="D546" i="3"/>
  <c r="E546" i="3"/>
  <c r="F546" i="3"/>
  <c r="G546" i="3"/>
  <c r="D547" i="3"/>
  <c r="E547" i="3"/>
  <c r="F547" i="3"/>
  <c r="G547" i="3"/>
  <c r="D548" i="3"/>
  <c r="E548" i="3"/>
  <c r="F548" i="3"/>
  <c r="G548" i="3"/>
  <c r="D549" i="3"/>
  <c r="E549" i="3"/>
  <c r="F549" i="3"/>
  <c r="G549" i="3"/>
  <c r="D550" i="3"/>
  <c r="E550" i="3"/>
  <c r="F550" i="3"/>
  <c r="G550" i="3"/>
  <c r="D551" i="3"/>
  <c r="E551" i="3"/>
  <c r="F551" i="3"/>
  <c r="G551" i="3"/>
  <c r="D552" i="3"/>
  <c r="E552" i="3"/>
  <c r="F552" i="3"/>
  <c r="G552" i="3"/>
  <c r="D553" i="3"/>
  <c r="E553" i="3"/>
  <c r="F553" i="3"/>
  <c r="G553" i="3"/>
  <c r="D554" i="3"/>
  <c r="E554" i="3"/>
  <c r="F554" i="3"/>
  <c r="G554" i="3"/>
  <c r="D555" i="3"/>
  <c r="E555" i="3"/>
  <c r="F555" i="3"/>
  <c r="G555" i="3"/>
  <c r="D556" i="3"/>
  <c r="E556" i="3"/>
  <c r="F556" i="3"/>
  <c r="G556" i="3"/>
  <c r="D557" i="3"/>
  <c r="E557" i="3"/>
  <c r="F557" i="3"/>
  <c r="G557" i="3"/>
  <c r="D558" i="3"/>
  <c r="E558" i="3"/>
  <c r="F558" i="3"/>
  <c r="G558" i="3"/>
  <c r="D559" i="3"/>
  <c r="E559" i="3"/>
  <c r="F559" i="3"/>
  <c r="G559" i="3"/>
  <c r="D560" i="3"/>
  <c r="E560" i="3"/>
  <c r="F560" i="3"/>
  <c r="G560" i="3"/>
  <c r="D561" i="3"/>
  <c r="E561" i="3"/>
  <c r="F561" i="3"/>
  <c r="G561" i="3"/>
  <c r="D562" i="3"/>
  <c r="E562" i="3"/>
  <c r="F562" i="3"/>
  <c r="G562" i="3"/>
  <c r="D563" i="3"/>
  <c r="E563" i="3"/>
  <c r="F563" i="3"/>
  <c r="G563" i="3"/>
  <c r="D564" i="3"/>
  <c r="E564" i="3"/>
  <c r="F564" i="3"/>
  <c r="G564" i="3"/>
  <c r="D565" i="3"/>
  <c r="E565" i="3"/>
  <c r="F565" i="3"/>
  <c r="G565" i="3"/>
  <c r="D566" i="3"/>
  <c r="E566" i="3"/>
  <c r="F566" i="3"/>
  <c r="G566" i="3"/>
  <c r="D567" i="3"/>
  <c r="E567" i="3"/>
  <c r="F567" i="3"/>
  <c r="G567" i="3"/>
  <c r="D568" i="3"/>
  <c r="E568" i="3"/>
  <c r="F568" i="3"/>
  <c r="G568" i="3"/>
  <c r="D569" i="3"/>
  <c r="E569" i="3"/>
  <c r="F569" i="3"/>
  <c r="G569" i="3"/>
  <c r="D570" i="3"/>
  <c r="E570" i="3"/>
  <c r="F570" i="3"/>
  <c r="G570" i="3"/>
  <c r="D571" i="3"/>
  <c r="E571" i="3"/>
  <c r="F571" i="3"/>
  <c r="G571" i="3"/>
  <c r="D572" i="3"/>
  <c r="E572" i="3"/>
  <c r="F572" i="3"/>
  <c r="G572" i="3"/>
  <c r="D573" i="3"/>
  <c r="E573" i="3"/>
  <c r="F573" i="3"/>
  <c r="G573" i="3"/>
  <c r="D574" i="3"/>
  <c r="E574" i="3"/>
  <c r="F574" i="3"/>
  <c r="G574" i="3"/>
  <c r="D575" i="3"/>
  <c r="E575" i="3"/>
  <c r="F575" i="3"/>
  <c r="G575" i="3"/>
  <c r="D576" i="3"/>
  <c r="E576" i="3"/>
  <c r="F576" i="3"/>
  <c r="G576" i="3"/>
  <c r="D577" i="3"/>
  <c r="E577" i="3"/>
  <c r="F577" i="3"/>
  <c r="G577" i="3"/>
  <c r="D578" i="3"/>
  <c r="E578" i="3"/>
  <c r="F578" i="3"/>
  <c r="G578" i="3"/>
  <c r="D579" i="3"/>
  <c r="E579" i="3"/>
  <c r="F579" i="3"/>
  <c r="G579" i="3"/>
  <c r="D580" i="3"/>
  <c r="E580" i="3"/>
  <c r="F580" i="3"/>
  <c r="G580" i="3"/>
  <c r="D581" i="3"/>
  <c r="E581" i="3"/>
  <c r="F581" i="3"/>
  <c r="G581" i="3"/>
  <c r="D582" i="3"/>
  <c r="E582" i="3"/>
  <c r="F582" i="3"/>
  <c r="G582" i="3"/>
  <c r="D583" i="3"/>
  <c r="E583" i="3"/>
  <c r="F583" i="3"/>
  <c r="G583" i="3"/>
  <c r="D584" i="3"/>
  <c r="E584" i="3"/>
  <c r="F584" i="3"/>
  <c r="G584" i="3"/>
  <c r="D585" i="3"/>
  <c r="E585" i="3"/>
  <c r="F585" i="3"/>
  <c r="G585" i="3"/>
  <c r="D586" i="3"/>
  <c r="E586" i="3"/>
  <c r="F586" i="3"/>
  <c r="G586" i="3"/>
  <c r="D587" i="3"/>
  <c r="E587" i="3"/>
  <c r="F587" i="3"/>
  <c r="G587" i="3"/>
  <c r="D588" i="3"/>
  <c r="E588" i="3"/>
  <c r="F588" i="3"/>
  <c r="G588" i="3"/>
  <c r="D589" i="3"/>
  <c r="E589" i="3"/>
  <c r="F589" i="3"/>
  <c r="G589" i="3"/>
  <c r="D590" i="3"/>
  <c r="E590" i="3"/>
  <c r="F590" i="3"/>
  <c r="G590" i="3"/>
  <c r="D591" i="3"/>
  <c r="E591" i="3"/>
  <c r="F591" i="3"/>
  <c r="G591" i="3"/>
  <c r="D592" i="3"/>
  <c r="E592" i="3"/>
  <c r="F592" i="3"/>
  <c r="G592" i="3"/>
  <c r="D593" i="3"/>
  <c r="E593" i="3"/>
  <c r="F593" i="3"/>
  <c r="G593" i="3"/>
  <c r="D594" i="3"/>
  <c r="E594" i="3"/>
  <c r="F594" i="3"/>
  <c r="G594" i="3"/>
  <c r="D595" i="3"/>
  <c r="E595" i="3"/>
  <c r="F595" i="3"/>
  <c r="G595" i="3"/>
  <c r="D596" i="3"/>
  <c r="E596" i="3"/>
  <c r="F596" i="3"/>
  <c r="G596" i="3"/>
  <c r="D597" i="3"/>
  <c r="E597" i="3"/>
  <c r="F597" i="3"/>
  <c r="G597" i="3"/>
  <c r="D598" i="3"/>
  <c r="E598" i="3"/>
  <c r="F598" i="3"/>
  <c r="G598" i="3"/>
  <c r="D599" i="3"/>
  <c r="E599" i="3"/>
  <c r="F599" i="3"/>
  <c r="G599" i="3"/>
  <c r="D600" i="3"/>
  <c r="E600" i="3"/>
  <c r="F600" i="3"/>
  <c r="G600" i="3"/>
  <c r="D601" i="3"/>
  <c r="E601" i="3"/>
  <c r="F601" i="3"/>
  <c r="G601" i="3"/>
  <c r="D602" i="3"/>
  <c r="E602" i="3"/>
  <c r="F602" i="3"/>
  <c r="G602" i="3"/>
  <c r="D603" i="3"/>
  <c r="E603" i="3"/>
  <c r="F603" i="3"/>
  <c r="G603" i="3"/>
  <c r="D604" i="3"/>
  <c r="E604" i="3"/>
  <c r="F604" i="3"/>
  <c r="G604" i="3"/>
  <c r="D605" i="3"/>
  <c r="E605" i="3"/>
  <c r="F605" i="3"/>
  <c r="G605" i="3"/>
  <c r="D606" i="3"/>
  <c r="E606" i="3"/>
  <c r="F606" i="3"/>
  <c r="G606" i="3"/>
  <c r="D607" i="3"/>
  <c r="E607" i="3"/>
  <c r="F607" i="3"/>
  <c r="G607" i="3"/>
  <c r="D608" i="3"/>
  <c r="E608" i="3"/>
  <c r="F608" i="3"/>
  <c r="G608" i="3"/>
  <c r="D609" i="3"/>
  <c r="E609" i="3"/>
  <c r="F609" i="3"/>
  <c r="G609" i="3"/>
  <c r="D610" i="3"/>
  <c r="E610" i="3"/>
  <c r="F610" i="3"/>
  <c r="G610" i="3"/>
  <c r="D611" i="3"/>
  <c r="E611" i="3"/>
  <c r="F611" i="3"/>
  <c r="G611" i="3"/>
  <c r="D612" i="3"/>
  <c r="E612" i="3"/>
  <c r="F612" i="3"/>
  <c r="G612" i="3"/>
  <c r="D613" i="3"/>
  <c r="E613" i="3"/>
  <c r="F613" i="3"/>
  <c r="G613" i="3"/>
  <c r="D614" i="3"/>
  <c r="E614" i="3"/>
  <c r="F614" i="3"/>
  <c r="G614" i="3"/>
  <c r="D615" i="3"/>
  <c r="E615" i="3"/>
  <c r="F615" i="3"/>
  <c r="G615" i="3"/>
  <c r="D616" i="3"/>
  <c r="E616" i="3"/>
  <c r="F616" i="3"/>
  <c r="G616" i="3"/>
  <c r="D617" i="3"/>
  <c r="E617" i="3"/>
  <c r="F617" i="3"/>
  <c r="G617" i="3"/>
  <c r="D618" i="3"/>
  <c r="E618" i="3"/>
  <c r="F618" i="3"/>
  <c r="G618" i="3"/>
  <c r="D619" i="3"/>
  <c r="E619" i="3"/>
  <c r="F619" i="3"/>
  <c r="G619" i="3"/>
  <c r="D620" i="3"/>
  <c r="E620" i="3"/>
  <c r="F620" i="3"/>
  <c r="G620" i="3"/>
  <c r="D621" i="3"/>
  <c r="E621" i="3"/>
  <c r="F621" i="3"/>
  <c r="G621" i="3"/>
  <c r="D622" i="3"/>
  <c r="E622" i="3"/>
  <c r="F622" i="3"/>
  <c r="G622" i="3"/>
  <c r="D623" i="3"/>
  <c r="E623" i="3"/>
  <c r="F623" i="3"/>
  <c r="G623" i="3"/>
  <c r="D624" i="3"/>
  <c r="E624" i="3"/>
  <c r="F624" i="3"/>
  <c r="G624" i="3"/>
  <c r="D625" i="3"/>
  <c r="E625" i="3"/>
  <c r="F625" i="3"/>
  <c r="G625" i="3"/>
  <c r="D626" i="3"/>
  <c r="E626" i="3"/>
  <c r="F626" i="3"/>
  <c r="G626" i="3"/>
  <c r="D627" i="3"/>
  <c r="E627" i="3"/>
  <c r="F627" i="3"/>
  <c r="G627" i="3"/>
  <c r="D628" i="3"/>
  <c r="E628" i="3"/>
  <c r="F628" i="3"/>
  <c r="G628" i="3"/>
  <c r="D629" i="3"/>
  <c r="E629" i="3"/>
  <c r="F629" i="3"/>
  <c r="G629" i="3"/>
  <c r="D630" i="3"/>
  <c r="E630" i="3"/>
  <c r="F630" i="3"/>
  <c r="G630" i="3"/>
  <c r="D631" i="3"/>
  <c r="E631" i="3"/>
  <c r="F631" i="3"/>
  <c r="G631" i="3"/>
  <c r="D632" i="3"/>
  <c r="E632" i="3"/>
  <c r="F632" i="3"/>
  <c r="G632" i="3"/>
  <c r="D633" i="3"/>
  <c r="E633" i="3"/>
  <c r="F633" i="3"/>
  <c r="G633" i="3"/>
  <c r="D634" i="3"/>
  <c r="E634" i="3"/>
  <c r="F634" i="3"/>
  <c r="G634" i="3"/>
  <c r="D635" i="3"/>
  <c r="E635" i="3"/>
  <c r="F635" i="3"/>
  <c r="G635" i="3"/>
  <c r="D636" i="3"/>
  <c r="E636" i="3"/>
  <c r="F636" i="3"/>
  <c r="G636" i="3"/>
  <c r="D637" i="3"/>
  <c r="E637" i="3"/>
  <c r="F637" i="3"/>
  <c r="G637" i="3"/>
  <c r="D638" i="3"/>
  <c r="E638" i="3"/>
  <c r="F638" i="3"/>
  <c r="G638" i="3"/>
  <c r="D639" i="3"/>
  <c r="E639" i="3"/>
  <c r="F639" i="3"/>
  <c r="G639" i="3"/>
  <c r="D640" i="3"/>
  <c r="E640" i="3"/>
  <c r="F640" i="3"/>
  <c r="G640" i="3"/>
  <c r="D641" i="3"/>
  <c r="E641" i="3"/>
  <c r="F641" i="3"/>
  <c r="G641" i="3"/>
  <c r="D642" i="3"/>
  <c r="E642" i="3"/>
  <c r="F642" i="3"/>
  <c r="G642" i="3"/>
  <c r="D643" i="3"/>
  <c r="E643" i="3"/>
  <c r="F643" i="3"/>
  <c r="G643" i="3"/>
  <c r="D644" i="3"/>
  <c r="E644" i="3"/>
  <c r="F644" i="3"/>
  <c r="G644" i="3"/>
  <c r="D645" i="3"/>
  <c r="E645" i="3"/>
  <c r="F645" i="3"/>
  <c r="G645" i="3"/>
  <c r="D646" i="3"/>
  <c r="E646" i="3"/>
  <c r="F646" i="3"/>
  <c r="G646" i="3"/>
  <c r="D647" i="3"/>
  <c r="E647" i="3"/>
  <c r="F647" i="3"/>
  <c r="G647" i="3"/>
  <c r="D648" i="3"/>
  <c r="E648" i="3"/>
  <c r="F648" i="3"/>
  <c r="G648" i="3"/>
  <c r="D649" i="3"/>
  <c r="E649" i="3"/>
  <c r="F649" i="3"/>
  <c r="G649" i="3"/>
  <c r="D650" i="3"/>
  <c r="E650" i="3"/>
  <c r="F650" i="3"/>
  <c r="G650" i="3"/>
  <c r="D651" i="3"/>
  <c r="E651" i="3"/>
  <c r="F651" i="3"/>
  <c r="G651" i="3"/>
  <c r="D652" i="3"/>
  <c r="E652" i="3"/>
  <c r="F652" i="3"/>
  <c r="G652" i="3"/>
  <c r="D653" i="3"/>
  <c r="E653" i="3"/>
  <c r="F653" i="3"/>
  <c r="G653" i="3"/>
  <c r="D654" i="3"/>
  <c r="E654" i="3"/>
  <c r="F654" i="3"/>
  <c r="G654" i="3"/>
  <c r="D655" i="3"/>
  <c r="E655" i="3"/>
  <c r="F655" i="3"/>
  <c r="G655" i="3"/>
  <c r="D656" i="3"/>
  <c r="E656" i="3"/>
  <c r="F656" i="3"/>
  <c r="G656" i="3"/>
  <c r="D657" i="3"/>
  <c r="E657" i="3"/>
  <c r="F657" i="3"/>
  <c r="G657" i="3"/>
  <c r="D658" i="3"/>
  <c r="E658" i="3"/>
  <c r="F658" i="3"/>
  <c r="G658" i="3"/>
  <c r="D659" i="3"/>
  <c r="E659" i="3"/>
  <c r="F659" i="3"/>
  <c r="G659" i="3"/>
  <c r="D660" i="3"/>
  <c r="E660" i="3"/>
  <c r="F660" i="3"/>
  <c r="G660" i="3"/>
  <c r="D661" i="3"/>
  <c r="E661" i="3"/>
  <c r="F661" i="3"/>
  <c r="G661" i="3"/>
  <c r="D662" i="3"/>
  <c r="E662" i="3"/>
  <c r="F662" i="3"/>
  <c r="G662" i="3"/>
  <c r="D663" i="3"/>
  <c r="E663" i="3"/>
  <c r="F663" i="3"/>
  <c r="G663" i="3"/>
  <c r="D664" i="3"/>
  <c r="E664" i="3"/>
  <c r="F664" i="3"/>
  <c r="G664" i="3"/>
  <c r="D665" i="3"/>
  <c r="E665" i="3"/>
  <c r="F665" i="3"/>
  <c r="G665" i="3"/>
  <c r="D666" i="3"/>
  <c r="E666" i="3"/>
  <c r="F666" i="3"/>
  <c r="G666" i="3"/>
  <c r="D667" i="3"/>
  <c r="E667" i="3"/>
  <c r="F667" i="3"/>
  <c r="G667" i="3"/>
  <c r="D668" i="3"/>
  <c r="E668" i="3"/>
  <c r="F668" i="3"/>
  <c r="G668" i="3"/>
  <c r="D669" i="3"/>
  <c r="E669" i="3"/>
  <c r="F669" i="3"/>
  <c r="G669" i="3"/>
  <c r="D670" i="3"/>
  <c r="E670" i="3"/>
  <c r="F670" i="3"/>
  <c r="G670" i="3"/>
  <c r="D671" i="3"/>
  <c r="E671" i="3"/>
  <c r="F671" i="3"/>
  <c r="G671" i="3"/>
  <c r="D672" i="3"/>
  <c r="E672" i="3"/>
  <c r="F672" i="3"/>
  <c r="G672" i="3"/>
  <c r="D673" i="3"/>
  <c r="E673" i="3"/>
  <c r="F673" i="3"/>
  <c r="G673" i="3"/>
  <c r="D674" i="3"/>
  <c r="E674" i="3"/>
  <c r="F674" i="3"/>
  <c r="G674" i="3"/>
  <c r="D675" i="3"/>
  <c r="E675" i="3"/>
  <c r="F675" i="3"/>
  <c r="G675" i="3"/>
  <c r="D676" i="3"/>
  <c r="E676" i="3"/>
  <c r="F676" i="3"/>
  <c r="G676" i="3"/>
  <c r="D677" i="3"/>
  <c r="E677" i="3"/>
  <c r="F677" i="3"/>
  <c r="G677" i="3"/>
  <c r="D678" i="3"/>
  <c r="E678" i="3"/>
  <c r="F678" i="3"/>
  <c r="G678" i="3"/>
  <c r="D679" i="3"/>
  <c r="E679" i="3"/>
  <c r="F679" i="3"/>
  <c r="G679" i="3"/>
  <c r="D680" i="3"/>
  <c r="E680" i="3"/>
  <c r="F680" i="3"/>
  <c r="G680" i="3"/>
  <c r="D681" i="3"/>
  <c r="E681" i="3"/>
  <c r="F681" i="3"/>
  <c r="G681" i="3"/>
  <c r="D682" i="3"/>
  <c r="E682" i="3"/>
  <c r="F682" i="3"/>
  <c r="G682" i="3"/>
  <c r="D683" i="3"/>
  <c r="E683" i="3"/>
  <c r="F683" i="3"/>
  <c r="G683" i="3"/>
  <c r="D684" i="3"/>
  <c r="E684" i="3"/>
  <c r="F684" i="3"/>
  <c r="G684" i="3"/>
  <c r="D685" i="3"/>
  <c r="E685" i="3"/>
  <c r="F685" i="3"/>
  <c r="G685" i="3"/>
  <c r="D686" i="3"/>
  <c r="E686" i="3"/>
  <c r="F686" i="3"/>
  <c r="G686" i="3"/>
  <c r="D687" i="3"/>
  <c r="E687" i="3"/>
  <c r="F687" i="3"/>
  <c r="G687" i="3"/>
  <c r="D688" i="3"/>
  <c r="E688" i="3"/>
  <c r="F688" i="3"/>
  <c r="G688" i="3"/>
  <c r="D689" i="3"/>
  <c r="E689" i="3"/>
  <c r="F689" i="3"/>
  <c r="G689" i="3"/>
  <c r="D690" i="3"/>
  <c r="E690" i="3"/>
  <c r="F690" i="3"/>
  <c r="G690" i="3"/>
  <c r="D691" i="3"/>
  <c r="E691" i="3"/>
  <c r="F691" i="3"/>
  <c r="G691" i="3"/>
  <c r="D692" i="3"/>
  <c r="E692" i="3"/>
  <c r="F692" i="3"/>
  <c r="G692" i="3"/>
  <c r="D693" i="3"/>
  <c r="E693" i="3"/>
  <c r="F693" i="3"/>
  <c r="G693" i="3"/>
  <c r="D694" i="3"/>
  <c r="E694" i="3"/>
  <c r="F694" i="3"/>
  <c r="G694" i="3"/>
  <c r="D695" i="3"/>
  <c r="E695" i="3"/>
  <c r="F695" i="3"/>
  <c r="G695" i="3"/>
  <c r="D696" i="3"/>
  <c r="E696" i="3"/>
  <c r="F696" i="3"/>
  <c r="G696" i="3"/>
  <c r="D697" i="3"/>
  <c r="E697" i="3"/>
  <c r="F697" i="3"/>
  <c r="G697" i="3"/>
  <c r="D698" i="3"/>
  <c r="E698" i="3"/>
  <c r="F698" i="3"/>
  <c r="G698" i="3"/>
  <c r="D699" i="3"/>
  <c r="E699" i="3"/>
  <c r="F699" i="3"/>
  <c r="G699" i="3"/>
  <c r="D700" i="3"/>
  <c r="E700" i="3"/>
  <c r="F700" i="3"/>
  <c r="G700" i="3"/>
  <c r="D701" i="3"/>
  <c r="E701" i="3"/>
  <c r="F701" i="3"/>
  <c r="G701" i="3"/>
  <c r="D702" i="3"/>
  <c r="E702" i="3"/>
  <c r="F702" i="3"/>
  <c r="G702" i="3"/>
  <c r="D703" i="3"/>
  <c r="E703" i="3"/>
  <c r="F703" i="3"/>
  <c r="G703" i="3"/>
  <c r="D704" i="3"/>
  <c r="E704" i="3"/>
  <c r="F704" i="3"/>
  <c r="G704" i="3"/>
  <c r="D705" i="3"/>
  <c r="E705" i="3"/>
  <c r="F705" i="3"/>
  <c r="G705" i="3"/>
  <c r="D706" i="3"/>
  <c r="E706" i="3"/>
  <c r="F706" i="3"/>
  <c r="G706" i="3"/>
  <c r="D707" i="3"/>
  <c r="E707" i="3"/>
  <c r="F707" i="3"/>
  <c r="G707" i="3"/>
  <c r="D708" i="3"/>
  <c r="E708" i="3"/>
  <c r="F708" i="3"/>
  <c r="G708" i="3"/>
  <c r="D709" i="3"/>
  <c r="E709" i="3"/>
  <c r="F709" i="3"/>
  <c r="G709" i="3"/>
  <c r="D710" i="3"/>
  <c r="E710" i="3"/>
  <c r="F710" i="3"/>
  <c r="G710" i="3"/>
  <c r="D711" i="3"/>
  <c r="E711" i="3"/>
  <c r="F711" i="3"/>
  <c r="G711" i="3"/>
  <c r="D712" i="3"/>
  <c r="E712" i="3"/>
  <c r="F712" i="3"/>
  <c r="G712" i="3"/>
  <c r="D713" i="3"/>
  <c r="E713" i="3"/>
  <c r="F713" i="3"/>
  <c r="G713" i="3"/>
  <c r="D714" i="3"/>
  <c r="E714" i="3"/>
  <c r="F714" i="3"/>
  <c r="G714" i="3"/>
  <c r="D715" i="3"/>
  <c r="E715" i="3"/>
  <c r="F715" i="3"/>
  <c r="G715" i="3"/>
  <c r="D716" i="3"/>
  <c r="E716" i="3"/>
  <c r="F716" i="3"/>
  <c r="G716" i="3"/>
  <c r="D717" i="3"/>
  <c r="E717" i="3"/>
  <c r="F717" i="3"/>
  <c r="G717" i="3"/>
  <c r="D718" i="3"/>
  <c r="E718" i="3"/>
  <c r="F718" i="3"/>
  <c r="G718" i="3"/>
  <c r="D719" i="3"/>
  <c r="E719" i="3"/>
  <c r="F719" i="3"/>
  <c r="G719" i="3"/>
  <c r="D720" i="3"/>
  <c r="E720" i="3"/>
  <c r="F720" i="3"/>
  <c r="G720" i="3"/>
  <c r="D721" i="3"/>
  <c r="E721" i="3"/>
  <c r="F721" i="3"/>
  <c r="G721" i="3"/>
  <c r="D722" i="3"/>
  <c r="E722" i="3"/>
  <c r="F722" i="3"/>
  <c r="G722" i="3"/>
  <c r="D723" i="3"/>
  <c r="E723" i="3"/>
  <c r="F723" i="3"/>
  <c r="G723" i="3"/>
  <c r="D724" i="3"/>
  <c r="E724" i="3"/>
  <c r="F724" i="3"/>
  <c r="G724" i="3"/>
  <c r="D725" i="3"/>
  <c r="E725" i="3"/>
  <c r="F725" i="3"/>
  <c r="G725" i="3"/>
  <c r="D726" i="3"/>
  <c r="E726" i="3"/>
  <c r="F726" i="3"/>
  <c r="G726" i="3"/>
  <c r="D727" i="3"/>
  <c r="E727" i="3"/>
  <c r="F727" i="3"/>
  <c r="G727" i="3"/>
  <c r="D728" i="3"/>
  <c r="E728" i="3"/>
  <c r="F728" i="3"/>
  <c r="G728" i="3"/>
  <c r="D729" i="3"/>
  <c r="E729" i="3"/>
  <c r="F729" i="3"/>
  <c r="G729" i="3"/>
  <c r="D730" i="3"/>
  <c r="E730" i="3"/>
  <c r="F730" i="3"/>
  <c r="G730" i="3"/>
  <c r="D731" i="3"/>
  <c r="E731" i="3"/>
  <c r="F731" i="3"/>
  <c r="G731" i="3"/>
  <c r="D732" i="3"/>
  <c r="E732" i="3"/>
  <c r="F732" i="3"/>
  <c r="G732" i="3"/>
  <c r="D733" i="3"/>
  <c r="E733" i="3"/>
  <c r="F733" i="3"/>
  <c r="G733" i="3"/>
  <c r="D734" i="3"/>
  <c r="E734" i="3"/>
  <c r="F734" i="3"/>
  <c r="G734" i="3"/>
  <c r="D735" i="3"/>
  <c r="E735" i="3"/>
  <c r="F735" i="3"/>
  <c r="G735" i="3"/>
  <c r="D736" i="3"/>
  <c r="E736" i="3"/>
  <c r="F736" i="3"/>
  <c r="G736" i="3"/>
  <c r="D737" i="3"/>
  <c r="E737" i="3"/>
  <c r="F737" i="3"/>
  <c r="G737" i="3"/>
  <c r="D738" i="3"/>
  <c r="E738" i="3"/>
  <c r="F738" i="3"/>
  <c r="G738" i="3"/>
  <c r="D739" i="3"/>
  <c r="E739" i="3"/>
  <c r="F739" i="3"/>
  <c r="G739" i="3"/>
  <c r="D740" i="3"/>
  <c r="E740" i="3"/>
  <c r="F740" i="3"/>
  <c r="G740" i="3"/>
  <c r="D741" i="3"/>
  <c r="E741" i="3"/>
  <c r="F741" i="3"/>
  <c r="G741" i="3"/>
  <c r="D742" i="3"/>
  <c r="E742" i="3"/>
  <c r="F742" i="3"/>
  <c r="G742" i="3"/>
  <c r="D743" i="3"/>
  <c r="E743" i="3"/>
  <c r="F743" i="3"/>
  <c r="G743" i="3"/>
  <c r="D744" i="3"/>
  <c r="E744" i="3"/>
  <c r="F744" i="3"/>
  <c r="G744" i="3"/>
  <c r="D745" i="3"/>
  <c r="E745" i="3"/>
  <c r="F745" i="3"/>
  <c r="G745" i="3"/>
  <c r="D746" i="3"/>
  <c r="E746" i="3"/>
  <c r="F746" i="3"/>
  <c r="G746" i="3"/>
  <c r="D747" i="3"/>
  <c r="E747" i="3"/>
  <c r="F747" i="3"/>
  <c r="G747" i="3"/>
  <c r="D748" i="3"/>
  <c r="E748" i="3"/>
  <c r="F748" i="3"/>
  <c r="G748" i="3"/>
  <c r="D749" i="3"/>
  <c r="E749" i="3"/>
  <c r="F749" i="3"/>
  <c r="G749" i="3"/>
  <c r="D750" i="3"/>
  <c r="E750" i="3"/>
  <c r="F750" i="3"/>
  <c r="G750" i="3"/>
  <c r="D751" i="3"/>
  <c r="E751" i="3"/>
  <c r="F751" i="3"/>
  <c r="G751" i="3"/>
  <c r="D752" i="3"/>
  <c r="E752" i="3"/>
  <c r="F752" i="3"/>
  <c r="G752" i="3"/>
  <c r="D753" i="3"/>
  <c r="E753" i="3"/>
  <c r="F753" i="3"/>
  <c r="G753" i="3"/>
  <c r="D754" i="3"/>
  <c r="E754" i="3"/>
  <c r="F754" i="3"/>
  <c r="G754" i="3"/>
  <c r="D755" i="3"/>
  <c r="E755" i="3"/>
  <c r="F755" i="3"/>
  <c r="G755" i="3"/>
  <c r="D756" i="3"/>
  <c r="E756" i="3"/>
  <c r="F756" i="3"/>
  <c r="G756" i="3"/>
  <c r="D757" i="3"/>
  <c r="E757" i="3"/>
  <c r="F757" i="3"/>
  <c r="G757" i="3"/>
  <c r="D758" i="3"/>
  <c r="E758" i="3"/>
  <c r="F758" i="3"/>
  <c r="G758" i="3"/>
  <c r="D759" i="3"/>
  <c r="E759" i="3"/>
  <c r="F759" i="3"/>
  <c r="G759" i="3"/>
  <c r="D760" i="3"/>
  <c r="E760" i="3"/>
  <c r="F760" i="3"/>
  <c r="G760" i="3"/>
  <c r="D761" i="3"/>
  <c r="E761" i="3"/>
  <c r="F761" i="3"/>
  <c r="G761" i="3"/>
  <c r="D762" i="3"/>
  <c r="E762" i="3"/>
  <c r="F762" i="3"/>
  <c r="G762" i="3"/>
  <c r="D763" i="3"/>
  <c r="E763" i="3"/>
  <c r="F763" i="3"/>
  <c r="G763" i="3"/>
  <c r="D764" i="3"/>
  <c r="E764" i="3"/>
  <c r="F764" i="3"/>
  <c r="G764" i="3"/>
  <c r="D765" i="3"/>
  <c r="E765" i="3"/>
  <c r="F765" i="3"/>
  <c r="G765" i="3"/>
  <c r="D766" i="3"/>
  <c r="E766" i="3"/>
  <c r="F766" i="3"/>
  <c r="G766" i="3"/>
  <c r="D767" i="3"/>
  <c r="E767" i="3"/>
  <c r="F767" i="3"/>
  <c r="G767" i="3"/>
  <c r="D768" i="3"/>
  <c r="E768" i="3"/>
  <c r="F768" i="3"/>
  <c r="G768" i="3"/>
  <c r="D769" i="3"/>
  <c r="E769" i="3"/>
  <c r="F769" i="3"/>
  <c r="G769" i="3"/>
  <c r="D770" i="3"/>
  <c r="E770" i="3"/>
  <c r="F770" i="3"/>
  <c r="G770" i="3"/>
  <c r="D771" i="3"/>
  <c r="E771" i="3"/>
  <c r="F771" i="3"/>
  <c r="G771" i="3"/>
  <c r="D772" i="3"/>
  <c r="E772" i="3"/>
  <c r="F772" i="3"/>
  <c r="G772" i="3"/>
  <c r="D773" i="3"/>
  <c r="E773" i="3"/>
  <c r="F773" i="3"/>
  <c r="G773" i="3"/>
  <c r="D774" i="3"/>
  <c r="E774" i="3"/>
  <c r="F774" i="3"/>
  <c r="G774" i="3"/>
  <c r="D775" i="3"/>
  <c r="E775" i="3"/>
  <c r="F775" i="3"/>
  <c r="G775" i="3"/>
  <c r="D776" i="3"/>
  <c r="E776" i="3"/>
  <c r="F776" i="3"/>
  <c r="G776" i="3"/>
  <c r="D777" i="3"/>
  <c r="E777" i="3"/>
  <c r="F777" i="3"/>
  <c r="G777" i="3"/>
  <c r="D778" i="3"/>
  <c r="E778" i="3"/>
  <c r="F778" i="3"/>
  <c r="G778" i="3"/>
  <c r="D779" i="3"/>
  <c r="E779" i="3"/>
  <c r="F779" i="3"/>
  <c r="G779" i="3"/>
  <c r="D780" i="3"/>
  <c r="E780" i="3"/>
  <c r="F780" i="3"/>
  <c r="G780" i="3"/>
  <c r="D781" i="3"/>
  <c r="E781" i="3"/>
  <c r="F781" i="3"/>
  <c r="G781" i="3"/>
  <c r="D782" i="3"/>
  <c r="E782" i="3"/>
  <c r="F782" i="3"/>
  <c r="G782" i="3"/>
  <c r="D783" i="3"/>
  <c r="E783" i="3"/>
  <c r="F783" i="3"/>
  <c r="G783" i="3"/>
  <c r="D784" i="3"/>
  <c r="E784" i="3"/>
  <c r="F784" i="3"/>
  <c r="G784" i="3"/>
  <c r="D785" i="3"/>
  <c r="E785" i="3"/>
  <c r="F785" i="3"/>
  <c r="G785" i="3"/>
  <c r="D786" i="3"/>
  <c r="E786" i="3"/>
  <c r="F786" i="3"/>
  <c r="G786" i="3"/>
  <c r="D787" i="3"/>
  <c r="E787" i="3"/>
  <c r="F787" i="3"/>
  <c r="G787" i="3"/>
  <c r="D788" i="3"/>
  <c r="E788" i="3"/>
  <c r="F788" i="3"/>
  <c r="G788" i="3"/>
  <c r="D789" i="3"/>
  <c r="E789" i="3"/>
  <c r="F789" i="3"/>
  <c r="G789" i="3"/>
  <c r="D790" i="3"/>
  <c r="E790" i="3"/>
  <c r="F790" i="3"/>
  <c r="G790" i="3"/>
  <c r="D791" i="3"/>
  <c r="E791" i="3"/>
  <c r="F791" i="3"/>
  <c r="G791" i="3"/>
  <c r="D792" i="3"/>
  <c r="E792" i="3"/>
  <c r="F792" i="3"/>
  <c r="G792" i="3"/>
  <c r="D793" i="3"/>
  <c r="E793" i="3"/>
  <c r="F793" i="3"/>
  <c r="G793" i="3"/>
  <c r="D794" i="3"/>
  <c r="E794" i="3"/>
  <c r="F794" i="3"/>
  <c r="G794" i="3"/>
  <c r="D795" i="3"/>
  <c r="E795" i="3"/>
  <c r="F795" i="3"/>
  <c r="G795" i="3"/>
  <c r="D796" i="3"/>
  <c r="E796" i="3"/>
  <c r="F796" i="3"/>
  <c r="G796" i="3"/>
  <c r="D797" i="3"/>
  <c r="E797" i="3"/>
  <c r="F797" i="3"/>
  <c r="G797" i="3"/>
  <c r="D798" i="3"/>
  <c r="E798" i="3"/>
  <c r="F798" i="3"/>
  <c r="G798" i="3"/>
  <c r="D799" i="3"/>
  <c r="E799" i="3"/>
  <c r="F799" i="3"/>
  <c r="G799" i="3"/>
  <c r="D800" i="3"/>
  <c r="E800" i="3"/>
  <c r="F800" i="3"/>
  <c r="G800" i="3"/>
  <c r="D801" i="3"/>
  <c r="E801" i="3"/>
  <c r="F801" i="3"/>
  <c r="G801" i="3"/>
  <c r="D802" i="3"/>
  <c r="E802" i="3"/>
  <c r="F802" i="3"/>
  <c r="G802" i="3"/>
  <c r="D803" i="3"/>
  <c r="E803" i="3"/>
  <c r="F803" i="3"/>
  <c r="G803" i="3"/>
  <c r="D804" i="3"/>
  <c r="E804" i="3"/>
  <c r="F804" i="3"/>
  <c r="G804" i="3"/>
  <c r="D805" i="3"/>
  <c r="E805" i="3"/>
  <c r="F805" i="3"/>
  <c r="G805" i="3"/>
  <c r="D806" i="3"/>
  <c r="E806" i="3"/>
  <c r="F806" i="3"/>
  <c r="G806" i="3"/>
  <c r="D807" i="3"/>
  <c r="E807" i="3"/>
  <c r="F807" i="3"/>
  <c r="G807" i="3"/>
  <c r="D808" i="3"/>
  <c r="E808" i="3"/>
  <c r="F808" i="3"/>
  <c r="G808" i="3"/>
  <c r="D809" i="3"/>
  <c r="E809" i="3"/>
  <c r="F809" i="3"/>
  <c r="G809" i="3"/>
  <c r="D810" i="3"/>
  <c r="E810" i="3"/>
  <c r="F810" i="3"/>
  <c r="G810" i="3"/>
  <c r="D811" i="3"/>
  <c r="E811" i="3"/>
  <c r="F811" i="3"/>
  <c r="G811" i="3"/>
  <c r="D812" i="3"/>
  <c r="E812" i="3"/>
  <c r="F812" i="3"/>
  <c r="G812" i="3"/>
  <c r="D813" i="3"/>
  <c r="E813" i="3"/>
  <c r="F813" i="3"/>
  <c r="G813" i="3"/>
  <c r="D814" i="3"/>
  <c r="E814" i="3"/>
  <c r="F814" i="3"/>
  <c r="G814" i="3"/>
  <c r="D815" i="3"/>
  <c r="E815" i="3"/>
  <c r="F815" i="3"/>
  <c r="G815" i="3"/>
  <c r="D816" i="3"/>
  <c r="E816" i="3"/>
  <c r="F816" i="3"/>
  <c r="G816" i="3"/>
  <c r="D817" i="3"/>
  <c r="E817" i="3"/>
  <c r="F817" i="3"/>
  <c r="G817" i="3"/>
  <c r="D818" i="3"/>
  <c r="E818" i="3"/>
  <c r="F818" i="3"/>
  <c r="G818" i="3"/>
  <c r="D819" i="3"/>
  <c r="E819" i="3"/>
  <c r="F819" i="3"/>
  <c r="G819" i="3"/>
  <c r="D820" i="3"/>
  <c r="E820" i="3"/>
  <c r="F820" i="3"/>
  <c r="G820" i="3"/>
  <c r="D821" i="3"/>
  <c r="E821" i="3"/>
  <c r="F821" i="3"/>
  <c r="G821" i="3"/>
  <c r="D822" i="3"/>
  <c r="E822" i="3"/>
  <c r="F822" i="3"/>
  <c r="G822" i="3"/>
  <c r="D823" i="3"/>
  <c r="E823" i="3"/>
  <c r="F823" i="3"/>
  <c r="G823" i="3"/>
  <c r="D824" i="3"/>
  <c r="E824" i="3"/>
  <c r="F824" i="3"/>
  <c r="G824" i="3"/>
  <c r="D825" i="3"/>
  <c r="E825" i="3"/>
  <c r="F825" i="3"/>
  <c r="G825" i="3"/>
  <c r="D826" i="3"/>
  <c r="E826" i="3"/>
  <c r="F826" i="3"/>
  <c r="G826" i="3"/>
  <c r="D827" i="3"/>
  <c r="E827" i="3"/>
  <c r="F827" i="3"/>
  <c r="G827" i="3"/>
  <c r="D828" i="3"/>
  <c r="E828" i="3"/>
  <c r="F828" i="3"/>
  <c r="G828" i="3"/>
  <c r="D829" i="3"/>
  <c r="E829" i="3"/>
  <c r="F829" i="3"/>
  <c r="G829" i="3"/>
  <c r="D830" i="3"/>
  <c r="E830" i="3"/>
  <c r="F830" i="3"/>
  <c r="G830" i="3"/>
  <c r="D831" i="3"/>
  <c r="E831" i="3"/>
  <c r="F831" i="3"/>
  <c r="G831" i="3"/>
  <c r="D832" i="3"/>
  <c r="E832" i="3"/>
  <c r="F832" i="3"/>
  <c r="G832" i="3"/>
  <c r="D833" i="3"/>
  <c r="E833" i="3"/>
  <c r="F833" i="3"/>
  <c r="G833" i="3"/>
  <c r="D834" i="3"/>
  <c r="E834" i="3"/>
  <c r="F834" i="3"/>
  <c r="G834" i="3"/>
  <c r="D835" i="3"/>
  <c r="E835" i="3"/>
  <c r="F835" i="3"/>
  <c r="G835" i="3"/>
  <c r="D836" i="3"/>
  <c r="E836" i="3"/>
  <c r="F836" i="3"/>
  <c r="G836" i="3"/>
  <c r="D837" i="3"/>
  <c r="E837" i="3"/>
  <c r="F837" i="3"/>
  <c r="G837" i="3"/>
  <c r="D838" i="3"/>
  <c r="E838" i="3"/>
  <c r="F838" i="3"/>
  <c r="G838" i="3"/>
  <c r="D839" i="3"/>
  <c r="E839" i="3"/>
  <c r="F839" i="3"/>
  <c r="G839" i="3"/>
  <c r="D840" i="3"/>
  <c r="E840" i="3"/>
  <c r="F840" i="3"/>
  <c r="G840" i="3"/>
  <c r="D841" i="3"/>
  <c r="E841" i="3"/>
  <c r="F841" i="3"/>
  <c r="G841" i="3"/>
  <c r="D842" i="3"/>
  <c r="E842" i="3"/>
  <c r="F842" i="3"/>
  <c r="G842" i="3"/>
  <c r="D843" i="3"/>
  <c r="E843" i="3"/>
  <c r="F843" i="3"/>
  <c r="G843" i="3"/>
  <c r="D844" i="3"/>
  <c r="E844" i="3"/>
  <c r="F844" i="3"/>
  <c r="G844" i="3"/>
  <c r="D845" i="3"/>
  <c r="E845" i="3"/>
  <c r="F845" i="3"/>
  <c r="G845" i="3"/>
  <c r="D846" i="3"/>
  <c r="E846" i="3"/>
  <c r="F846" i="3"/>
  <c r="G846" i="3"/>
  <c r="D847" i="3"/>
  <c r="E847" i="3"/>
  <c r="F847" i="3"/>
  <c r="G847" i="3"/>
  <c r="D848" i="3"/>
  <c r="E848" i="3"/>
  <c r="F848" i="3"/>
  <c r="G848" i="3"/>
  <c r="D849" i="3"/>
  <c r="E849" i="3"/>
  <c r="F849" i="3"/>
  <c r="G849" i="3"/>
  <c r="D850" i="3"/>
  <c r="E850" i="3"/>
  <c r="F850" i="3"/>
  <c r="G850" i="3"/>
  <c r="D851" i="3"/>
  <c r="E851" i="3"/>
  <c r="F851" i="3"/>
  <c r="G851" i="3"/>
  <c r="D852" i="3"/>
  <c r="E852" i="3"/>
  <c r="F852" i="3"/>
  <c r="G852" i="3"/>
  <c r="D853" i="3"/>
  <c r="E853" i="3"/>
  <c r="F853" i="3"/>
  <c r="G853" i="3"/>
  <c r="D854" i="3"/>
  <c r="E854" i="3"/>
  <c r="F854" i="3"/>
  <c r="G854" i="3"/>
  <c r="D855" i="3"/>
  <c r="E855" i="3"/>
  <c r="F855" i="3"/>
  <c r="G855" i="3"/>
  <c r="D856" i="3"/>
  <c r="E856" i="3"/>
  <c r="F856" i="3"/>
  <c r="G856" i="3"/>
  <c r="D857" i="3"/>
  <c r="E857" i="3"/>
  <c r="F857" i="3"/>
  <c r="G857" i="3"/>
  <c r="D858" i="3"/>
  <c r="E858" i="3"/>
  <c r="F858" i="3"/>
  <c r="G858" i="3"/>
  <c r="D859" i="3"/>
  <c r="E859" i="3"/>
  <c r="F859" i="3"/>
  <c r="G859" i="3"/>
  <c r="D860" i="3"/>
  <c r="E860" i="3"/>
  <c r="F860" i="3"/>
  <c r="G860" i="3"/>
  <c r="D861" i="3"/>
  <c r="E861" i="3"/>
  <c r="F861" i="3"/>
  <c r="G861" i="3"/>
  <c r="D862" i="3"/>
  <c r="E862" i="3"/>
  <c r="F862" i="3"/>
  <c r="G862" i="3"/>
  <c r="D863" i="3"/>
  <c r="E863" i="3"/>
  <c r="F863" i="3"/>
  <c r="G863" i="3"/>
  <c r="D864" i="3"/>
  <c r="E864" i="3"/>
  <c r="F864" i="3"/>
  <c r="G864" i="3"/>
  <c r="D865" i="3"/>
  <c r="E865" i="3"/>
  <c r="F865" i="3"/>
  <c r="G865" i="3"/>
  <c r="D866" i="3"/>
  <c r="E866" i="3"/>
  <c r="F866" i="3"/>
  <c r="G866" i="3"/>
  <c r="D867" i="3"/>
  <c r="E867" i="3"/>
  <c r="F867" i="3"/>
  <c r="G867" i="3"/>
  <c r="D868" i="3"/>
  <c r="E868" i="3"/>
  <c r="F868" i="3"/>
  <c r="G868" i="3"/>
  <c r="D869" i="3"/>
  <c r="E869" i="3"/>
  <c r="F869" i="3"/>
  <c r="G869" i="3"/>
  <c r="D870" i="3"/>
  <c r="E870" i="3"/>
  <c r="F870" i="3"/>
  <c r="G870" i="3"/>
  <c r="D871" i="3"/>
  <c r="E871" i="3"/>
  <c r="F871" i="3"/>
  <c r="G871" i="3"/>
  <c r="D872" i="3"/>
  <c r="E872" i="3"/>
  <c r="F872" i="3"/>
  <c r="G872" i="3"/>
  <c r="D873" i="3"/>
  <c r="E873" i="3"/>
  <c r="F873" i="3"/>
  <c r="G873" i="3"/>
  <c r="D874" i="3"/>
  <c r="E874" i="3"/>
  <c r="F874" i="3"/>
  <c r="G874" i="3"/>
  <c r="D875" i="3"/>
  <c r="E875" i="3"/>
  <c r="F875" i="3"/>
  <c r="G875" i="3"/>
  <c r="D876" i="3"/>
  <c r="E876" i="3"/>
  <c r="F876" i="3"/>
  <c r="G876" i="3"/>
  <c r="D877" i="3"/>
  <c r="E877" i="3"/>
  <c r="F877" i="3"/>
  <c r="G877" i="3"/>
  <c r="D878" i="3"/>
  <c r="E878" i="3"/>
  <c r="F878" i="3"/>
  <c r="G878" i="3"/>
  <c r="D879" i="3"/>
  <c r="E879" i="3"/>
  <c r="F879" i="3"/>
  <c r="G879" i="3"/>
  <c r="D880" i="3"/>
  <c r="E880" i="3"/>
  <c r="F880" i="3"/>
  <c r="G880" i="3"/>
  <c r="D881" i="3"/>
  <c r="E881" i="3"/>
  <c r="F881" i="3"/>
  <c r="G881" i="3"/>
  <c r="D882" i="3"/>
  <c r="E882" i="3"/>
  <c r="F882" i="3"/>
  <c r="G882" i="3"/>
  <c r="D883" i="3"/>
  <c r="E883" i="3"/>
  <c r="F883" i="3"/>
  <c r="G883" i="3"/>
  <c r="D884" i="3"/>
  <c r="E884" i="3"/>
  <c r="F884" i="3"/>
  <c r="G884" i="3"/>
  <c r="D885" i="3"/>
  <c r="E885" i="3"/>
  <c r="F885" i="3"/>
  <c r="G885" i="3"/>
  <c r="D886" i="3"/>
  <c r="E886" i="3"/>
  <c r="F886" i="3"/>
  <c r="G886" i="3"/>
  <c r="D887" i="3"/>
  <c r="E887" i="3"/>
  <c r="F887" i="3"/>
  <c r="G887" i="3"/>
  <c r="D888" i="3"/>
  <c r="E888" i="3"/>
  <c r="F888" i="3"/>
  <c r="G888" i="3"/>
  <c r="D889" i="3"/>
  <c r="E889" i="3"/>
  <c r="F889" i="3"/>
  <c r="G889" i="3"/>
  <c r="D890" i="3"/>
  <c r="E890" i="3"/>
  <c r="F890" i="3"/>
  <c r="G890" i="3"/>
  <c r="D891" i="3"/>
  <c r="E891" i="3"/>
  <c r="F891" i="3"/>
  <c r="G891" i="3"/>
  <c r="D892" i="3"/>
  <c r="E892" i="3"/>
  <c r="F892" i="3"/>
  <c r="G892" i="3"/>
  <c r="D893" i="3"/>
  <c r="E893" i="3"/>
  <c r="F893" i="3"/>
  <c r="G893" i="3"/>
  <c r="D894" i="3"/>
  <c r="E894" i="3"/>
  <c r="F894" i="3"/>
  <c r="G894" i="3"/>
  <c r="D895" i="3"/>
  <c r="E895" i="3"/>
  <c r="F895" i="3"/>
  <c r="G895" i="3"/>
  <c r="D896" i="3"/>
  <c r="E896" i="3"/>
  <c r="F896" i="3"/>
  <c r="G896" i="3"/>
  <c r="D897" i="3"/>
  <c r="E897" i="3"/>
  <c r="F897" i="3"/>
  <c r="G897" i="3"/>
  <c r="D898" i="3"/>
  <c r="E898" i="3"/>
  <c r="F898" i="3"/>
  <c r="G898" i="3"/>
  <c r="D899" i="3"/>
  <c r="E899" i="3"/>
  <c r="F899" i="3"/>
  <c r="G899" i="3"/>
  <c r="D900" i="3"/>
  <c r="E900" i="3"/>
  <c r="F900" i="3"/>
  <c r="G900" i="3"/>
  <c r="D901" i="3"/>
  <c r="E901" i="3"/>
  <c r="F901" i="3"/>
  <c r="G901" i="3"/>
  <c r="D902" i="3"/>
  <c r="E902" i="3"/>
  <c r="F902" i="3"/>
  <c r="G902" i="3"/>
  <c r="D903" i="3"/>
  <c r="E903" i="3"/>
  <c r="F903" i="3"/>
  <c r="G903" i="3"/>
  <c r="D904" i="3"/>
  <c r="E904" i="3"/>
  <c r="F904" i="3"/>
  <c r="G904" i="3"/>
  <c r="D905" i="3"/>
  <c r="E905" i="3"/>
  <c r="F905" i="3"/>
  <c r="G905" i="3"/>
  <c r="D906" i="3"/>
  <c r="E906" i="3"/>
  <c r="F906" i="3"/>
  <c r="G906" i="3"/>
  <c r="D907" i="3"/>
  <c r="E907" i="3"/>
  <c r="F907" i="3"/>
  <c r="G907" i="3"/>
  <c r="D908" i="3"/>
  <c r="E908" i="3"/>
  <c r="F908" i="3"/>
  <c r="G908" i="3"/>
  <c r="D909" i="3"/>
  <c r="E909" i="3"/>
  <c r="F909" i="3"/>
  <c r="G909" i="3"/>
  <c r="D910" i="3"/>
  <c r="E910" i="3"/>
  <c r="F910" i="3"/>
  <c r="G910" i="3"/>
  <c r="D911" i="3"/>
  <c r="E911" i="3"/>
  <c r="F911" i="3"/>
  <c r="G911" i="3"/>
  <c r="D912" i="3"/>
  <c r="E912" i="3"/>
  <c r="F912" i="3"/>
  <c r="G912" i="3"/>
  <c r="D913" i="3"/>
  <c r="E913" i="3"/>
  <c r="F913" i="3"/>
  <c r="G913" i="3"/>
  <c r="D914" i="3"/>
  <c r="E914" i="3"/>
  <c r="F914" i="3"/>
  <c r="G914" i="3"/>
  <c r="D915" i="3"/>
  <c r="E915" i="3"/>
  <c r="F915" i="3"/>
  <c r="G915" i="3"/>
  <c r="D916" i="3"/>
  <c r="E916" i="3"/>
  <c r="F916" i="3"/>
  <c r="G916" i="3"/>
  <c r="D917" i="3"/>
  <c r="E917" i="3"/>
  <c r="F917" i="3"/>
  <c r="G917" i="3"/>
  <c r="D918" i="3"/>
  <c r="E918" i="3"/>
  <c r="F918" i="3"/>
  <c r="G918" i="3"/>
  <c r="D919" i="3"/>
  <c r="E919" i="3"/>
  <c r="F919" i="3"/>
  <c r="G919" i="3"/>
  <c r="D920" i="3"/>
  <c r="E920" i="3"/>
  <c r="F920" i="3"/>
  <c r="G920" i="3"/>
  <c r="D921" i="3"/>
  <c r="E921" i="3"/>
  <c r="F921" i="3"/>
  <c r="G921" i="3"/>
  <c r="D922" i="3"/>
  <c r="E922" i="3"/>
  <c r="F922" i="3"/>
  <c r="G922" i="3"/>
  <c r="D923" i="3"/>
  <c r="E923" i="3"/>
  <c r="F923" i="3"/>
  <c r="G923" i="3"/>
  <c r="D924" i="3"/>
  <c r="E924" i="3"/>
  <c r="F924" i="3"/>
  <c r="G924" i="3"/>
  <c r="D925" i="3"/>
  <c r="E925" i="3"/>
  <c r="F925" i="3"/>
  <c r="G925" i="3"/>
  <c r="D926" i="3"/>
  <c r="E926" i="3"/>
  <c r="F926" i="3"/>
  <c r="G926" i="3"/>
  <c r="D927" i="3"/>
  <c r="E927" i="3"/>
  <c r="F927" i="3"/>
  <c r="G927" i="3"/>
  <c r="D928" i="3"/>
  <c r="E928" i="3"/>
  <c r="F928" i="3"/>
  <c r="G928" i="3"/>
  <c r="D929" i="3"/>
  <c r="E929" i="3"/>
  <c r="F929" i="3"/>
  <c r="G929" i="3"/>
  <c r="D930" i="3"/>
  <c r="E930" i="3"/>
  <c r="F930" i="3"/>
  <c r="G930" i="3"/>
  <c r="D931" i="3"/>
  <c r="E931" i="3"/>
  <c r="F931" i="3"/>
  <c r="G931" i="3"/>
  <c r="D932" i="3"/>
  <c r="E932" i="3"/>
  <c r="F932" i="3"/>
  <c r="G932" i="3"/>
  <c r="D933" i="3"/>
  <c r="E933" i="3"/>
  <c r="F933" i="3"/>
  <c r="G933" i="3"/>
  <c r="D934" i="3"/>
  <c r="E934" i="3"/>
  <c r="F934" i="3"/>
  <c r="G934" i="3"/>
  <c r="D935" i="3"/>
  <c r="E935" i="3"/>
  <c r="F935" i="3"/>
  <c r="G935" i="3"/>
  <c r="D936" i="3"/>
  <c r="E936" i="3"/>
  <c r="F936" i="3"/>
  <c r="G936" i="3"/>
  <c r="D937" i="3"/>
  <c r="E937" i="3"/>
  <c r="F937" i="3"/>
  <c r="G937" i="3"/>
  <c r="D938" i="3"/>
  <c r="E938" i="3"/>
  <c r="F938" i="3"/>
  <c r="G938" i="3"/>
  <c r="D939" i="3"/>
  <c r="E939" i="3"/>
  <c r="F939" i="3"/>
  <c r="G939" i="3"/>
  <c r="D940" i="3"/>
  <c r="E940" i="3"/>
  <c r="F940" i="3"/>
  <c r="G940" i="3"/>
  <c r="D941" i="3"/>
  <c r="E941" i="3"/>
  <c r="F941" i="3"/>
  <c r="G941" i="3"/>
  <c r="D942" i="3"/>
  <c r="E942" i="3"/>
  <c r="F942" i="3"/>
  <c r="G942" i="3"/>
  <c r="D943" i="3"/>
  <c r="E943" i="3"/>
  <c r="F943" i="3"/>
  <c r="G943" i="3"/>
  <c r="D944" i="3"/>
  <c r="E944" i="3"/>
  <c r="F944" i="3"/>
  <c r="G944" i="3"/>
  <c r="D945" i="3"/>
  <c r="E945" i="3"/>
  <c r="F945" i="3"/>
  <c r="G945" i="3"/>
  <c r="D946" i="3"/>
  <c r="E946" i="3"/>
  <c r="F946" i="3"/>
  <c r="G946" i="3"/>
  <c r="D947" i="3"/>
  <c r="E947" i="3"/>
  <c r="F947" i="3"/>
  <c r="G947" i="3"/>
  <c r="D948" i="3"/>
  <c r="E948" i="3"/>
  <c r="F948" i="3"/>
  <c r="G948" i="3"/>
  <c r="D949" i="3"/>
  <c r="E949" i="3"/>
  <c r="F949" i="3"/>
  <c r="G949" i="3"/>
  <c r="D950" i="3"/>
  <c r="E950" i="3"/>
  <c r="F950" i="3"/>
  <c r="G950" i="3"/>
  <c r="D951" i="3"/>
  <c r="E951" i="3"/>
  <c r="F951" i="3"/>
  <c r="G951" i="3"/>
  <c r="D952" i="3"/>
  <c r="E952" i="3"/>
  <c r="F952" i="3"/>
  <c r="G952" i="3"/>
  <c r="D953" i="3"/>
  <c r="E953" i="3"/>
  <c r="F953" i="3"/>
  <c r="G953" i="3"/>
  <c r="D954" i="3"/>
  <c r="E954" i="3"/>
  <c r="F954" i="3"/>
  <c r="G954" i="3"/>
  <c r="D955" i="3"/>
  <c r="E955" i="3"/>
  <c r="F955" i="3"/>
  <c r="G955" i="3"/>
  <c r="D956" i="3"/>
  <c r="E956" i="3"/>
  <c r="F956" i="3"/>
  <c r="G956" i="3"/>
  <c r="D957" i="3"/>
  <c r="E957" i="3"/>
  <c r="F957" i="3"/>
  <c r="G957" i="3"/>
  <c r="D958" i="3"/>
  <c r="E958" i="3"/>
  <c r="F958" i="3"/>
  <c r="G958" i="3"/>
  <c r="D959" i="3"/>
  <c r="E959" i="3"/>
  <c r="F959" i="3"/>
  <c r="G959" i="3"/>
  <c r="D960" i="3"/>
  <c r="E960" i="3"/>
  <c r="F960" i="3"/>
  <c r="G960" i="3"/>
  <c r="D961" i="3"/>
  <c r="E961" i="3"/>
  <c r="F961" i="3"/>
  <c r="G961" i="3"/>
  <c r="D962" i="3"/>
  <c r="E962" i="3"/>
  <c r="F962" i="3"/>
  <c r="G962" i="3"/>
  <c r="D963" i="3"/>
  <c r="E963" i="3"/>
  <c r="F963" i="3"/>
  <c r="G963" i="3"/>
  <c r="D964" i="3"/>
  <c r="E964" i="3"/>
  <c r="F964" i="3"/>
  <c r="G964" i="3"/>
  <c r="D965" i="3"/>
  <c r="E965" i="3"/>
  <c r="F965" i="3"/>
  <c r="G965" i="3"/>
  <c r="D966" i="3"/>
  <c r="E966" i="3"/>
  <c r="F966" i="3"/>
  <c r="G966" i="3"/>
  <c r="D967" i="3"/>
  <c r="E967" i="3"/>
  <c r="F967" i="3"/>
  <c r="G967" i="3"/>
  <c r="D968" i="3"/>
  <c r="E968" i="3"/>
  <c r="F968" i="3"/>
  <c r="G968" i="3"/>
  <c r="D969" i="3"/>
  <c r="E969" i="3"/>
  <c r="F969" i="3"/>
  <c r="G969" i="3"/>
  <c r="D970" i="3"/>
  <c r="E970" i="3"/>
  <c r="F970" i="3"/>
  <c r="G970" i="3"/>
  <c r="D971" i="3"/>
  <c r="E971" i="3"/>
  <c r="F971" i="3"/>
  <c r="G971" i="3"/>
  <c r="D972" i="3"/>
  <c r="E972" i="3"/>
  <c r="F972" i="3"/>
  <c r="G972" i="3"/>
  <c r="D973" i="3"/>
  <c r="E973" i="3"/>
  <c r="F973" i="3"/>
  <c r="G973" i="3"/>
  <c r="D974" i="3"/>
  <c r="E974" i="3"/>
  <c r="F974" i="3"/>
  <c r="G974" i="3"/>
  <c r="D975" i="3"/>
  <c r="E975" i="3"/>
  <c r="F975" i="3"/>
  <c r="G975" i="3"/>
  <c r="D976" i="3"/>
  <c r="E976" i="3"/>
  <c r="F976" i="3"/>
  <c r="G976" i="3"/>
  <c r="D977" i="3"/>
  <c r="E977" i="3"/>
  <c r="F977" i="3"/>
  <c r="G977" i="3"/>
  <c r="D978" i="3"/>
  <c r="E978" i="3"/>
  <c r="F978" i="3"/>
  <c r="G978" i="3"/>
  <c r="D979" i="3"/>
  <c r="E979" i="3"/>
  <c r="F979" i="3"/>
  <c r="G979" i="3"/>
  <c r="D980" i="3"/>
  <c r="E980" i="3"/>
  <c r="F980" i="3"/>
  <c r="G980" i="3"/>
  <c r="D981" i="3"/>
  <c r="E981" i="3"/>
  <c r="F981" i="3"/>
  <c r="G981" i="3"/>
  <c r="D982" i="3"/>
  <c r="E982" i="3"/>
  <c r="F982" i="3"/>
  <c r="G982" i="3"/>
  <c r="D983" i="3"/>
  <c r="E983" i="3"/>
  <c r="F983" i="3"/>
  <c r="G983" i="3"/>
  <c r="D984" i="3"/>
  <c r="E984" i="3"/>
  <c r="F984" i="3"/>
  <c r="G984" i="3"/>
  <c r="D985" i="3"/>
  <c r="E985" i="3"/>
  <c r="F985" i="3"/>
  <c r="G985" i="3"/>
  <c r="D986" i="3"/>
  <c r="E986" i="3"/>
  <c r="F986" i="3"/>
  <c r="G986" i="3"/>
  <c r="D987" i="3"/>
  <c r="E987" i="3"/>
  <c r="F987" i="3"/>
  <c r="G987" i="3"/>
  <c r="D988" i="3"/>
  <c r="E988" i="3"/>
  <c r="F988" i="3"/>
  <c r="G988" i="3"/>
  <c r="D989" i="3"/>
  <c r="E989" i="3"/>
  <c r="F989" i="3"/>
  <c r="G989" i="3"/>
  <c r="D990" i="3"/>
  <c r="E990" i="3"/>
  <c r="F990" i="3"/>
  <c r="G990" i="3"/>
  <c r="D991" i="3"/>
  <c r="E991" i="3"/>
  <c r="F991" i="3"/>
  <c r="G991" i="3"/>
  <c r="D992" i="3"/>
  <c r="E992" i="3"/>
  <c r="F992" i="3"/>
  <c r="G992" i="3"/>
  <c r="D993" i="3"/>
  <c r="E993" i="3"/>
  <c r="F993" i="3"/>
  <c r="G993" i="3"/>
  <c r="D994" i="3"/>
  <c r="E994" i="3"/>
  <c r="F994" i="3"/>
  <c r="G994" i="3"/>
  <c r="D995" i="3"/>
  <c r="E995" i="3"/>
  <c r="F995" i="3"/>
  <c r="G995" i="3"/>
  <c r="D996" i="3"/>
  <c r="E996" i="3"/>
  <c r="F996" i="3"/>
  <c r="G996" i="3"/>
  <c r="D997" i="3"/>
  <c r="E997" i="3"/>
  <c r="F997" i="3"/>
  <c r="G997" i="3"/>
  <c r="D998" i="3"/>
  <c r="E998" i="3"/>
  <c r="F998" i="3"/>
  <c r="G998" i="3"/>
  <c r="D999" i="3"/>
  <c r="E999" i="3"/>
  <c r="F999" i="3"/>
  <c r="G999" i="3"/>
  <c r="D1000" i="3"/>
  <c r="E1000" i="3"/>
  <c r="F1000" i="3"/>
  <c r="G1000" i="3"/>
  <c r="D1001" i="3"/>
  <c r="E1001" i="3"/>
  <c r="F1001" i="3"/>
  <c r="G1001" i="3"/>
  <c r="D1002" i="3"/>
  <c r="E1002" i="3"/>
  <c r="F1002" i="3"/>
  <c r="G1002" i="3"/>
  <c r="D1003" i="3"/>
  <c r="E1003" i="3"/>
  <c r="F1003" i="3"/>
  <c r="G1003" i="3"/>
  <c r="D1004" i="3"/>
  <c r="E1004" i="3"/>
  <c r="F1004" i="3"/>
  <c r="G1004" i="3"/>
  <c r="D1005" i="3"/>
  <c r="E1005" i="3"/>
  <c r="F1005" i="3"/>
  <c r="G1005" i="3"/>
  <c r="D1006" i="3"/>
  <c r="E1006" i="3"/>
  <c r="F1006" i="3"/>
  <c r="G1006" i="3"/>
  <c r="D9" i="3"/>
  <c r="E9" i="3"/>
  <c r="F9" i="3"/>
  <c r="G9" i="3"/>
  <c r="D10" i="3"/>
  <c r="E10" i="3"/>
  <c r="F10" i="3"/>
  <c r="G10" i="3"/>
  <c r="D11" i="3"/>
  <c r="E11" i="3"/>
  <c r="F11" i="3"/>
  <c r="G11" i="3"/>
  <c r="D12" i="3"/>
  <c r="E12" i="3"/>
  <c r="F12" i="3"/>
  <c r="G12" i="3"/>
  <c r="D13" i="3"/>
  <c r="E13" i="3"/>
  <c r="F13" i="3"/>
  <c r="G13" i="3"/>
  <c r="D14" i="3"/>
  <c r="E14" i="3"/>
  <c r="F14" i="3"/>
  <c r="G14" i="3"/>
  <c r="D15" i="3"/>
  <c r="E15" i="3"/>
  <c r="F15" i="3"/>
  <c r="G15" i="3"/>
  <c r="G6" i="3"/>
  <c r="G7" i="3"/>
  <c r="G8" i="3"/>
  <c r="F6" i="3"/>
  <c r="F7" i="3"/>
  <c r="F8" i="3"/>
  <c r="E6" i="3"/>
  <c r="E7" i="3"/>
  <c r="E8" i="3"/>
  <c r="D8" i="3"/>
  <c r="D6" i="3"/>
  <c r="D7" i="3"/>
  <c r="B8" i="3" l="1"/>
  <c r="B15" i="3"/>
  <c r="B14" i="3"/>
  <c r="B13" i="3"/>
  <c r="B12" i="3"/>
  <c r="B11" i="3"/>
  <c r="B10" i="3"/>
  <c r="B9" i="3"/>
  <c r="C1006" i="3"/>
  <c r="B1006" i="3"/>
  <c r="C1003" i="3"/>
  <c r="B1003" i="3"/>
  <c r="C1001" i="3"/>
  <c r="B1001" i="3"/>
  <c r="C997" i="3"/>
  <c r="B997" i="3"/>
  <c r="C995" i="3"/>
  <c r="B995" i="3"/>
  <c r="C993" i="3"/>
  <c r="B993" i="3"/>
  <c r="C991" i="3"/>
  <c r="B991" i="3"/>
  <c r="C990" i="3"/>
  <c r="B990" i="3"/>
  <c r="C989" i="3"/>
  <c r="B989" i="3"/>
  <c r="C988" i="3"/>
  <c r="B988" i="3"/>
  <c r="C987" i="3"/>
  <c r="B987" i="3"/>
  <c r="C986" i="3"/>
  <c r="B986" i="3"/>
  <c r="C985" i="3"/>
  <c r="B985" i="3"/>
  <c r="C984" i="3"/>
  <c r="B984" i="3"/>
  <c r="C983" i="3"/>
  <c r="B983" i="3"/>
  <c r="C982" i="3"/>
  <c r="B982" i="3"/>
  <c r="C981" i="3"/>
  <c r="B981" i="3"/>
  <c r="C980" i="3"/>
  <c r="B980" i="3"/>
  <c r="C979" i="3"/>
  <c r="B979" i="3"/>
  <c r="C978" i="3"/>
  <c r="B978" i="3"/>
  <c r="C977" i="3"/>
  <c r="B977" i="3"/>
  <c r="C976" i="3"/>
  <c r="B976" i="3"/>
  <c r="C975" i="3"/>
  <c r="B975" i="3"/>
  <c r="C974" i="3"/>
  <c r="B974" i="3"/>
  <c r="C973" i="3"/>
  <c r="B973" i="3"/>
  <c r="C972" i="3"/>
  <c r="B972" i="3"/>
  <c r="C971" i="3"/>
  <c r="B971" i="3"/>
  <c r="C970" i="3"/>
  <c r="B970" i="3"/>
  <c r="C969" i="3"/>
  <c r="B969" i="3"/>
  <c r="C968" i="3"/>
  <c r="B968" i="3"/>
  <c r="C967" i="3"/>
  <c r="B967" i="3"/>
  <c r="C966" i="3"/>
  <c r="B966" i="3"/>
  <c r="C965" i="3"/>
  <c r="B965" i="3"/>
  <c r="C964" i="3"/>
  <c r="B964" i="3"/>
  <c r="C963" i="3"/>
  <c r="B963" i="3"/>
  <c r="C962" i="3"/>
  <c r="B962" i="3"/>
  <c r="C961" i="3"/>
  <c r="B961" i="3"/>
  <c r="C960" i="3"/>
  <c r="B960" i="3"/>
  <c r="C959" i="3"/>
  <c r="B959" i="3"/>
  <c r="C958" i="3"/>
  <c r="B958" i="3"/>
  <c r="C957" i="3"/>
  <c r="B957" i="3"/>
  <c r="C956" i="3"/>
  <c r="B956" i="3"/>
  <c r="C955" i="3"/>
  <c r="B955" i="3"/>
  <c r="C954" i="3"/>
  <c r="B954" i="3"/>
  <c r="C953" i="3"/>
  <c r="B953" i="3"/>
  <c r="C952" i="3"/>
  <c r="B952" i="3"/>
  <c r="C951" i="3"/>
  <c r="B951" i="3"/>
  <c r="C950" i="3"/>
  <c r="B950" i="3"/>
  <c r="C949" i="3"/>
  <c r="B949" i="3"/>
  <c r="C948" i="3"/>
  <c r="B948" i="3"/>
  <c r="C947" i="3"/>
  <c r="B947" i="3"/>
  <c r="C946" i="3"/>
  <c r="B946" i="3"/>
  <c r="C945" i="3"/>
  <c r="B945" i="3"/>
  <c r="C944" i="3"/>
  <c r="B944" i="3"/>
  <c r="C943" i="3"/>
  <c r="B943" i="3"/>
  <c r="C942" i="3"/>
  <c r="B942" i="3"/>
  <c r="C941" i="3"/>
  <c r="B941" i="3"/>
  <c r="C940" i="3"/>
  <c r="B940" i="3"/>
  <c r="C939" i="3"/>
  <c r="B939" i="3"/>
  <c r="C938" i="3"/>
  <c r="B938" i="3"/>
  <c r="C937" i="3"/>
  <c r="B937" i="3"/>
  <c r="C936" i="3"/>
  <c r="B936" i="3"/>
  <c r="C935" i="3"/>
  <c r="B935" i="3"/>
  <c r="C934" i="3"/>
  <c r="B934" i="3"/>
  <c r="C933" i="3"/>
  <c r="B933" i="3"/>
  <c r="C932" i="3"/>
  <c r="B932" i="3"/>
  <c r="C931" i="3"/>
  <c r="B931" i="3"/>
  <c r="C930" i="3"/>
  <c r="B930" i="3"/>
  <c r="C929" i="3"/>
  <c r="B929" i="3"/>
  <c r="C928" i="3"/>
  <c r="B928" i="3"/>
  <c r="C927" i="3"/>
  <c r="B927" i="3"/>
  <c r="C926" i="3"/>
  <c r="B926" i="3"/>
  <c r="C925" i="3"/>
  <c r="B925" i="3"/>
  <c r="C924" i="3"/>
  <c r="B924" i="3"/>
  <c r="C923" i="3"/>
  <c r="B923" i="3"/>
  <c r="C922" i="3"/>
  <c r="B922" i="3"/>
  <c r="C921" i="3"/>
  <c r="B921" i="3"/>
  <c r="C920" i="3"/>
  <c r="B920" i="3"/>
  <c r="C919" i="3"/>
  <c r="B919" i="3"/>
  <c r="C918" i="3"/>
  <c r="B918" i="3"/>
  <c r="C917" i="3"/>
  <c r="B917" i="3"/>
  <c r="C916" i="3"/>
  <c r="B916" i="3"/>
  <c r="C915" i="3"/>
  <c r="B915" i="3"/>
  <c r="C914" i="3"/>
  <c r="B914" i="3"/>
  <c r="C913" i="3"/>
  <c r="B913" i="3"/>
  <c r="C912" i="3"/>
  <c r="B912" i="3"/>
  <c r="C911" i="3"/>
  <c r="B911" i="3"/>
  <c r="C910" i="3"/>
  <c r="B910" i="3"/>
  <c r="C909" i="3"/>
  <c r="B909" i="3"/>
  <c r="C908" i="3"/>
  <c r="B908" i="3"/>
  <c r="C907" i="3"/>
  <c r="B907" i="3"/>
  <c r="C906" i="3"/>
  <c r="B906" i="3"/>
  <c r="C905" i="3"/>
  <c r="B905" i="3"/>
  <c r="C904" i="3"/>
  <c r="B904" i="3"/>
  <c r="C903" i="3"/>
  <c r="B903" i="3"/>
  <c r="C902" i="3"/>
  <c r="B902" i="3"/>
  <c r="C901" i="3"/>
  <c r="B901" i="3"/>
  <c r="C900" i="3"/>
  <c r="B900" i="3"/>
  <c r="C899" i="3"/>
  <c r="B899" i="3"/>
  <c r="C898" i="3"/>
  <c r="B898" i="3"/>
  <c r="C897" i="3"/>
  <c r="B897" i="3"/>
  <c r="C896" i="3"/>
  <c r="B896" i="3"/>
  <c r="C895" i="3"/>
  <c r="B895" i="3"/>
  <c r="C894" i="3"/>
  <c r="B894" i="3"/>
  <c r="C893" i="3"/>
  <c r="B893" i="3"/>
  <c r="C892" i="3"/>
  <c r="B892" i="3"/>
  <c r="C891" i="3"/>
  <c r="B891" i="3"/>
  <c r="C890" i="3"/>
  <c r="B890" i="3"/>
  <c r="C889" i="3"/>
  <c r="B889" i="3"/>
  <c r="C888" i="3"/>
  <c r="B888" i="3"/>
  <c r="C887" i="3"/>
  <c r="B887" i="3"/>
  <c r="C886" i="3"/>
  <c r="B886" i="3"/>
  <c r="C885" i="3"/>
  <c r="B885" i="3"/>
  <c r="C884" i="3"/>
  <c r="B884" i="3"/>
  <c r="C883" i="3"/>
  <c r="B883" i="3"/>
  <c r="C882" i="3"/>
  <c r="B882" i="3"/>
  <c r="C881" i="3"/>
  <c r="B881" i="3"/>
  <c r="C880" i="3"/>
  <c r="B880" i="3"/>
  <c r="C879" i="3"/>
  <c r="B879" i="3"/>
  <c r="C878" i="3"/>
  <c r="B878" i="3"/>
  <c r="C877" i="3"/>
  <c r="B877" i="3"/>
  <c r="C876" i="3"/>
  <c r="B876" i="3"/>
  <c r="C875" i="3"/>
  <c r="B875" i="3"/>
  <c r="C874" i="3"/>
  <c r="B874" i="3"/>
  <c r="C873" i="3"/>
  <c r="B873" i="3"/>
  <c r="C872" i="3"/>
  <c r="B872" i="3"/>
  <c r="C871" i="3"/>
  <c r="B871" i="3"/>
  <c r="C870" i="3"/>
  <c r="B870" i="3"/>
  <c r="C869" i="3"/>
  <c r="B869" i="3"/>
  <c r="C868" i="3"/>
  <c r="B868" i="3"/>
  <c r="C867" i="3"/>
  <c r="B867" i="3"/>
  <c r="C866" i="3"/>
  <c r="B866" i="3"/>
  <c r="C865" i="3"/>
  <c r="B865" i="3"/>
  <c r="C864" i="3"/>
  <c r="B864" i="3"/>
  <c r="C863" i="3"/>
  <c r="B863" i="3"/>
  <c r="C862" i="3"/>
  <c r="B862" i="3"/>
  <c r="C861" i="3"/>
  <c r="B861" i="3"/>
  <c r="C860" i="3"/>
  <c r="B860" i="3"/>
  <c r="C859" i="3"/>
  <c r="B859" i="3"/>
  <c r="C858" i="3"/>
  <c r="B858" i="3"/>
  <c r="C857" i="3"/>
  <c r="B857" i="3"/>
  <c r="C856" i="3"/>
  <c r="B856" i="3"/>
  <c r="C855" i="3"/>
  <c r="B855" i="3"/>
  <c r="C854" i="3"/>
  <c r="B854" i="3"/>
  <c r="C853" i="3"/>
  <c r="B853" i="3"/>
  <c r="C852" i="3"/>
  <c r="B852" i="3"/>
  <c r="C851" i="3"/>
  <c r="B851" i="3"/>
  <c r="C850" i="3"/>
  <c r="B850" i="3"/>
  <c r="C849" i="3"/>
  <c r="B849" i="3"/>
  <c r="C848" i="3"/>
  <c r="B848" i="3"/>
  <c r="C847" i="3"/>
  <c r="B847" i="3"/>
  <c r="C846" i="3"/>
  <c r="B846" i="3"/>
  <c r="C845" i="3"/>
  <c r="B845" i="3"/>
  <c r="C844" i="3"/>
  <c r="B844" i="3"/>
  <c r="C843" i="3"/>
  <c r="B843" i="3"/>
  <c r="C842" i="3"/>
  <c r="B842" i="3"/>
  <c r="C841" i="3"/>
  <c r="B841" i="3"/>
  <c r="C840" i="3"/>
  <c r="B840" i="3"/>
  <c r="C839" i="3"/>
  <c r="B839" i="3"/>
  <c r="C838" i="3"/>
  <c r="B838" i="3"/>
  <c r="C837" i="3"/>
  <c r="B837" i="3"/>
  <c r="C836" i="3"/>
  <c r="B836" i="3"/>
  <c r="C835" i="3"/>
  <c r="B835" i="3"/>
  <c r="C834" i="3"/>
  <c r="B834" i="3"/>
  <c r="C833" i="3"/>
  <c r="B833" i="3"/>
  <c r="C832" i="3"/>
  <c r="B832" i="3"/>
  <c r="C831" i="3"/>
  <c r="B831" i="3"/>
  <c r="C830" i="3"/>
  <c r="B830" i="3"/>
  <c r="C829" i="3"/>
  <c r="B829" i="3"/>
  <c r="C828" i="3"/>
  <c r="B828" i="3"/>
  <c r="C827" i="3"/>
  <c r="B827" i="3"/>
  <c r="C826" i="3"/>
  <c r="B826" i="3"/>
  <c r="C825" i="3"/>
  <c r="B825" i="3"/>
  <c r="C824" i="3"/>
  <c r="B824" i="3"/>
  <c r="C823" i="3"/>
  <c r="B823" i="3"/>
  <c r="C822" i="3"/>
  <c r="B822" i="3"/>
  <c r="C821" i="3"/>
  <c r="B821" i="3"/>
  <c r="C820" i="3"/>
  <c r="B820" i="3"/>
  <c r="C819" i="3"/>
  <c r="B819" i="3"/>
  <c r="C818" i="3"/>
  <c r="B818" i="3"/>
  <c r="C817" i="3"/>
  <c r="B817" i="3"/>
  <c r="C816" i="3"/>
  <c r="B816" i="3"/>
  <c r="C815" i="3"/>
  <c r="B815" i="3"/>
  <c r="C814" i="3"/>
  <c r="B814" i="3"/>
  <c r="C813" i="3"/>
  <c r="B813" i="3"/>
  <c r="C812" i="3"/>
  <c r="B812" i="3"/>
  <c r="C811" i="3"/>
  <c r="B811" i="3"/>
  <c r="C810" i="3"/>
  <c r="B810" i="3"/>
  <c r="C809" i="3"/>
  <c r="B809" i="3"/>
  <c r="C808" i="3"/>
  <c r="B808" i="3"/>
  <c r="C807" i="3"/>
  <c r="B807" i="3"/>
  <c r="C806" i="3"/>
  <c r="B806" i="3"/>
  <c r="C805" i="3"/>
  <c r="B805" i="3"/>
  <c r="C804" i="3"/>
  <c r="B804" i="3"/>
  <c r="C803" i="3"/>
  <c r="B803" i="3"/>
  <c r="C802" i="3"/>
  <c r="B802" i="3"/>
  <c r="C801" i="3"/>
  <c r="B801" i="3"/>
  <c r="C800" i="3"/>
  <c r="B800" i="3"/>
  <c r="C799" i="3"/>
  <c r="B799" i="3"/>
  <c r="C798" i="3"/>
  <c r="B798" i="3"/>
  <c r="C797" i="3"/>
  <c r="B797" i="3"/>
  <c r="C796" i="3"/>
  <c r="B796" i="3"/>
  <c r="C795" i="3"/>
  <c r="B795" i="3"/>
  <c r="C794" i="3"/>
  <c r="B794" i="3"/>
  <c r="C793" i="3"/>
  <c r="B793" i="3"/>
  <c r="C792" i="3"/>
  <c r="B792" i="3"/>
  <c r="C791" i="3"/>
  <c r="B791" i="3"/>
  <c r="C790" i="3"/>
  <c r="B790" i="3"/>
  <c r="C789" i="3"/>
  <c r="B789" i="3"/>
  <c r="C788" i="3"/>
  <c r="B788" i="3"/>
  <c r="C787" i="3"/>
  <c r="B787" i="3"/>
  <c r="C786" i="3"/>
  <c r="B786" i="3"/>
  <c r="C785" i="3"/>
  <c r="B785" i="3"/>
  <c r="C784" i="3"/>
  <c r="B784" i="3"/>
  <c r="C783" i="3"/>
  <c r="B783" i="3"/>
  <c r="C782" i="3"/>
  <c r="B782" i="3"/>
  <c r="C781" i="3"/>
  <c r="B781" i="3"/>
  <c r="C780" i="3"/>
  <c r="B780" i="3"/>
  <c r="C779" i="3"/>
  <c r="B779" i="3"/>
  <c r="C778" i="3"/>
  <c r="B778" i="3"/>
  <c r="C777" i="3"/>
  <c r="B777" i="3"/>
  <c r="C776" i="3"/>
  <c r="B776" i="3"/>
  <c r="C775" i="3"/>
  <c r="B775" i="3"/>
  <c r="C774" i="3"/>
  <c r="B774" i="3"/>
  <c r="C773" i="3"/>
  <c r="B773" i="3"/>
  <c r="C772" i="3"/>
  <c r="B772" i="3"/>
  <c r="C771" i="3"/>
  <c r="B771" i="3"/>
  <c r="C770" i="3"/>
  <c r="B770" i="3"/>
  <c r="C769" i="3"/>
  <c r="B769" i="3"/>
  <c r="C768" i="3"/>
  <c r="B768" i="3"/>
  <c r="C767" i="3"/>
  <c r="B767" i="3"/>
  <c r="C766" i="3"/>
  <c r="B766" i="3"/>
  <c r="C765" i="3"/>
  <c r="B765" i="3"/>
  <c r="C764" i="3"/>
  <c r="B764" i="3"/>
  <c r="C763" i="3"/>
  <c r="B763" i="3"/>
  <c r="C762" i="3"/>
  <c r="B762" i="3"/>
  <c r="C761" i="3"/>
  <c r="B761" i="3"/>
  <c r="C760" i="3"/>
  <c r="B760" i="3"/>
  <c r="C759" i="3"/>
  <c r="B759" i="3"/>
  <c r="C758" i="3"/>
  <c r="B758" i="3"/>
  <c r="C757" i="3"/>
  <c r="B757" i="3"/>
  <c r="C756" i="3"/>
  <c r="B756" i="3"/>
  <c r="C755" i="3"/>
  <c r="B755" i="3"/>
  <c r="C754" i="3"/>
  <c r="B754" i="3"/>
  <c r="C753" i="3"/>
  <c r="B753" i="3"/>
  <c r="C752" i="3"/>
  <c r="B752" i="3"/>
  <c r="C751" i="3"/>
  <c r="B751" i="3"/>
  <c r="C750" i="3"/>
  <c r="B750" i="3"/>
  <c r="C749" i="3"/>
  <c r="B749" i="3"/>
  <c r="C748" i="3"/>
  <c r="B748" i="3"/>
  <c r="C747" i="3"/>
  <c r="B747" i="3"/>
  <c r="C746" i="3"/>
  <c r="B746" i="3"/>
  <c r="C745" i="3"/>
  <c r="B745" i="3"/>
  <c r="C744" i="3"/>
  <c r="B744" i="3"/>
  <c r="C743" i="3"/>
  <c r="B743" i="3"/>
  <c r="C742" i="3"/>
  <c r="B742" i="3"/>
  <c r="C741" i="3"/>
  <c r="B741" i="3"/>
  <c r="C1005" i="3"/>
  <c r="B1005" i="3"/>
  <c r="C1002" i="3"/>
  <c r="B1002" i="3"/>
  <c r="C1000" i="3"/>
  <c r="B1000" i="3"/>
  <c r="C998" i="3"/>
  <c r="B998" i="3"/>
  <c r="C996" i="3"/>
  <c r="B996" i="3"/>
  <c r="C992" i="3"/>
  <c r="B992" i="3"/>
  <c r="C6" i="3"/>
  <c r="B6" i="3"/>
  <c r="C1004" i="3"/>
  <c r="B1004" i="3"/>
  <c r="C999" i="3"/>
  <c r="B999" i="3"/>
  <c r="C994" i="3"/>
  <c r="B994" i="3"/>
  <c r="B7" i="3"/>
  <c r="C740" i="3"/>
  <c r="B740" i="3"/>
  <c r="C739" i="3"/>
  <c r="B739" i="3"/>
  <c r="C738" i="3"/>
  <c r="B738" i="3"/>
  <c r="C737" i="3"/>
  <c r="B737" i="3"/>
  <c r="C736" i="3"/>
  <c r="B736" i="3"/>
  <c r="C735" i="3"/>
  <c r="B735" i="3"/>
  <c r="C734" i="3"/>
  <c r="B734" i="3"/>
  <c r="C733" i="3"/>
  <c r="B733" i="3"/>
  <c r="C732" i="3"/>
  <c r="B732" i="3"/>
  <c r="C731" i="3"/>
  <c r="B731" i="3"/>
  <c r="C730" i="3"/>
  <c r="B730" i="3"/>
  <c r="C729" i="3"/>
  <c r="B729" i="3"/>
  <c r="C728" i="3"/>
  <c r="B728" i="3"/>
  <c r="C727" i="3"/>
  <c r="B727" i="3"/>
  <c r="C726" i="3"/>
  <c r="B726" i="3"/>
  <c r="C725" i="3"/>
  <c r="B725" i="3"/>
  <c r="C724" i="3"/>
  <c r="B724" i="3"/>
  <c r="C723" i="3"/>
  <c r="B723" i="3"/>
  <c r="C722" i="3"/>
  <c r="B722" i="3"/>
  <c r="C721" i="3"/>
  <c r="B721" i="3"/>
  <c r="C720" i="3"/>
  <c r="B720" i="3"/>
  <c r="C719" i="3"/>
  <c r="B719" i="3"/>
  <c r="C718" i="3"/>
  <c r="B718" i="3"/>
  <c r="C717" i="3"/>
  <c r="B717" i="3"/>
  <c r="C716" i="3"/>
  <c r="B716" i="3"/>
  <c r="C715" i="3"/>
  <c r="B715" i="3"/>
  <c r="C714" i="3"/>
  <c r="B714" i="3"/>
  <c r="C713" i="3"/>
  <c r="B713" i="3"/>
  <c r="C712" i="3"/>
  <c r="B712" i="3"/>
  <c r="C711" i="3"/>
  <c r="B711" i="3"/>
  <c r="C710" i="3"/>
  <c r="B710" i="3"/>
  <c r="C709" i="3"/>
  <c r="B709" i="3"/>
  <c r="C708" i="3"/>
  <c r="B708" i="3"/>
  <c r="C707" i="3"/>
  <c r="B707" i="3"/>
  <c r="C706" i="3"/>
  <c r="B706" i="3"/>
  <c r="C705" i="3"/>
  <c r="B705" i="3"/>
  <c r="C704" i="3"/>
  <c r="B704" i="3"/>
  <c r="C703" i="3"/>
  <c r="B703" i="3"/>
  <c r="C702" i="3"/>
  <c r="B702" i="3"/>
  <c r="C701" i="3"/>
  <c r="B701" i="3"/>
  <c r="C700" i="3"/>
  <c r="B700" i="3"/>
  <c r="C699" i="3"/>
  <c r="B699" i="3"/>
  <c r="C698" i="3"/>
  <c r="B698" i="3"/>
  <c r="C697" i="3"/>
  <c r="B697" i="3"/>
  <c r="C696" i="3"/>
  <c r="B696" i="3"/>
  <c r="C695" i="3"/>
  <c r="B695" i="3"/>
  <c r="C694" i="3"/>
  <c r="B694" i="3"/>
  <c r="C693" i="3"/>
  <c r="B693" i="3"/>
  <c r="C692" i="3"/>
  <c r="B692" i="3"/>
  <c r="C691" i="3"/>
  <c r="B691" i="3"/>
  <c r="C690" i="3"/>
  <c r="B690" i="3"/>
  <c r="C689" i="3"/>
  <c r="B689" i="3"/>
  <c r="C688" i="3"/>
  <c r="B688" i="3"/>
  <c r="C687" i="3"/>
  <c r="B687" i="3"/>
  <c r="C686" i="3"/>
  <c r="B686" i="3"/>
  <c r="C685" i="3"/>
  <c r="B685" i="3"/>
  <c r="C684" i="3"/>
  <c r="B684" i="3"/>
  <c r="C683" i="3"/>
  <c r="B683" i="3"/>
  <c r="C682" i="3"/>
  <c r="B682" i="3"/>
  <c r="C681" i="3"/>
  <c r="B681" i="3"/>
  <c r="C680" i="3"/>
  <c r="B680" i="3"/>
  <c r="C679" i="3"/>
  <c r="B679" i="3"/>
  <c r="C678" i="3"/>
  <c r="B678" i="3"/>
  <c r="C677" i="3"/>
  <c r="B677" i="3"/>
  <c r="C676" i="3"/>
  <c r="B676" i="3"/>
  <c r="C675" i="3"/>
  <c r="B675" i="3"/>
  <c r="C674" i="3"/>
  <c r="B674" i="3"/>
  <c r="C673" i="3"/>
  <c r="B673" i="3"/>
  <c r="C672" i="3"/>
  <c r="B672" i="3"/>
  <c r="C671" i="3"/>
  <c r="B671" i="3"/>
  <c r="C670" i="3"/>
  <c r="B670" i="3"/>
  <c r="C669" i="3"/>
  <c r="B669" i="3"/>
  <c r="C668" i="3"/>
  <c r="B668" i="3"/>
  <c r="C667" i="3"/>
  <c r="B667" i="3"/>
  <c r="C666" i="3"/>
  <c r="B666" i="3"/>
  <c r="C665" i="3"/>
  <c r="B665" i="3"/>
  <c r="C664" i="3"/>
  <c r="B664" i="3"/>
  <c r="C663" i="3"/>
  <c r="B663" i="3"/>
  <c r="C662" i="3"/>
  <c r="B662" i="3"/>
  <c r="C661" i="3"/>
  <c r="B661" i="3"/>
  <c r="C660" i="3"/>
  <c r="B660" i="3"/>
  <c r="C659" i="3"/>
  <c r="B659" i="3"/>
  <c r="C658" i="3"/>
  <c r="B658" i="3"/>
  <c r="C657" i="3"/>
  <c r="B657" i="3"/>
  <c r="C656" i="3"/>
  <c r="B656" i="3"/>
  <c r="C655" i="3"/>
  <c r="B655" i="3"/>
  <c r="C654" i="3"/>
  <c r="B654" i="3"/>
  <c r="C653" i="3"/>
  <c r="B653" i="3"/>
  <c r="C652" i="3"/>
  <c r="B652" i="3"/>
  <c r="C651" i="3"/>
  <c r="B651" i="3"/>
  <c r="C650" i="3"/>
  <c r="B650" i="3"/>
  <c r="C649" i="3"/>
  <c r="B649" i="3"/>
  <c r="C648" i="3"/>
  <c r="B648" i="3"/>
  <c r="C647" i="3"/>
  <c r="B647" i="3"/>
  <c r="C646" i="3"/>
  <c r="B646" i="3"/>
  <c r="C645" i="3"/>
  <c r="B645" i="3"/>
  <c r="C644" i="3"/>
  <c r="B644" i="3"/>
  <c r="C643" i="3"/>
  <c r="B643" i="3"/>
  <c r="C642" i="3"/>
  <c r="B642" i="3"/>
  <c r="C641" i="3"/>
  <c r="B641" i="3"/>
  <c r="C640" i="3"/>
  <c r="B640" i="3"/>
  <c r="C639" i="3"/>
  <c r="B639" i="3"/>
  <c r="C638" i="3"/>
  <c r="B638" i="3"/>
  <c r="C637" i="3"/>
  <c r="B637" i="3"/>
  <c r="C636" i="3"/>
  <c r="B636" i="3"/>
  <c r="C635" i="3"/>
  <c r="B635" i="3"/>
  <c r="C634" i="3"/>
  <c r="B634" i="3"/>
  <c r="C633" i="3"/>
  <c r="B633" i="3"/>
  <c r="C632" i="3"/>
  <c r="B632" i="3"/>
  <c r="C631" i="3"/>
  <c r="B631" i="3"/>
  <c r="C630" i="3"/>
  <c r="B630" i="3"/>
  <c r="C629" i="3"/>
  <c r="B629" i="3"/>
  <c r="C628" i="3"/>
  <c r="B628" i="3"/>
  <c r="C627" i="3"/>
  <c r="B627" i="3"/>
  <c r="C626" i="3"/>
  <c r="B626" i="3"/>
  <c r="C625" i="3"/>
  <c r="B625" i="3"/>
  <c r="C624" i="3"/>
  <c r="B624" i="3"/>
  <c r="C623" i="3"/>
  <c r="B623" i="3"/>
  <c r="C622" i="3"/>
  <c r="B622" i="3"/>
  <c r="C621" i="3"/>
  <c r="B621" i="3"/>
  <c r="C620" i="3"/>
  <c r="B620" i="3"/>
  <c r="C619" i="3"/>
  <c r="B619" i="3"/>
  <c r="C618" i="3"/>
  <c r="B618" i="3"/>
  <c r="C617" i="3"/>
  <c r="B617" i="3"/>
  <c r="C616" i="3"/>
  <c r="B616" i="3"/>
  <c r="C615" i="3"/>
  <c r="B615" i="3"/>
  <c r="C614" i="3"/>
  <c r="B614" i="3"/>
  <c r="C613" i="3"/>
  <c r="B613" i="3"/>
  <c r="C612" i="3"/>
  <c r="B612" i="3"/>
  <c r="C611" i="3"/>
  <c r="B611" i="3"/>
  <c r="C610" i="3"/>
  <c r="B610" i="3"/>
  <c r="C609" i="3"/>
  <c r="B609" i="3"/>
  <c r="C608" i="3"/>
  <c r="B608" i="3"/>
  <c r="C607" i="3"/>
  <c r="B607" i="3"/>
  <c r="C606" i="3"/>
  <c r="B606" i="3"/>
  <c r="C605" i="3"/>
  <c r="B605" i="3"/>
  <c r="C604" i="3"/>
  <c r="B604" i="3"/>
  <c r="C603" i="3"/>
  <c r="B603" i="3"/>
  <c r="C602" i="3"/>
  <c r="B602" i="3"/>
  <c r="C601" i="3"/>
  <c r="B601" i="3"/>
  <c r="C600" i="3"/>
  <c r="B600" i="3"/>
  <c r="C599" i="3"/>
  <c r="B599" i="3"/>
  <c r="C598" i="3"/>
  <c r="B598" i="3"/>
  <c r="C597" i="3"/>
  <c r="B597" i="3"/>
  <c r="C596" i="3"/>
  <c r="B596" i="3"/>
  <c r="C595" i="3"/>
  <c r="B595" i="3"/>
  <c r="C594" i="3"/>
  <c r="B594" i="3"/>
  <c r="C593" i="3"/>
  <c r="B593" i="3"/>
  <c r="C592" i="3"/>
  <c r="B592" i="3"/>
  <c r="C591" i="3"/>
  <c r="B591" i="3"/>
  <c r="C590" i="3"/>
  <c r="B590" i="3"/>
  <c r="C589" i="3"/>
  <c r="B589" i="3"/>
  <c r="C588" i="3"/>
  <c r="B588" i="3"/>
  <c r="C587" i="3"/>
  <c r="B587" i="3"/>
  <c r="C586" i="3"/>
  <c r="B586" i="3"/>
  <c r="C585" i="3"/>
  <c r="B585" i="3"/>
  <c r="C584" i="3"/>
  <c r="B584" i="3"/>
  <c r="C583" i="3"/>
  <c r="B583" i="3"/>
  <c r="C582" i="3"/>
  <c r="B582" i="3"/>
  <c r="C581" i="3"/>
  <c r="B581" i="3"/>
  <c r="C580" i="3"/>
  <c r="B580" i="3"/>
  <c r="C579" i="3"/>
  <c r="B579" i="3"/>
  <c r="C578" i="3"/>
  <c r="B578" i="3"/>
  <c r="C577" i="3"/>
  <c r="B577" i="3"/>
  <c r="C576" i="3"/>
  <c r="B576" i="3"/>
  <c r="C575" i="3"/>
  <c r="B575" i="3"/>
  <c r="C574" i="3"/>
  <c r="B574" i="3"/>
  <c r="C573" i="3"/>
  <c r="B573" i="3"/>
  <c r="C572" i="3"/>
  <c r="B572" i="3"/>
  <c r="C571" i="3"/>
  <c r="B571" i="3"/>
  <c r="C570" i="3"/>
  <c r="B570" i="3"/>
  <c r="C569" i="3"/>
  <c r="B569" i="3"/>
  <c r="C568" i="3"/>
  <c r="B568" i="3"/>
  <c r="C567" i="3"/>
  <c r="B567" i="3"/>
  <c r="C566" i="3"/>
  <c r="B566" i="3"/>
  <c r="C565" i="3"/>
  <c r="B565" i="3"/>
  <c r="C564" i="3"/>
  <c r="B564" i="3"/>
  <c r="C563" i="3"/>
  <c r="B563" i="3"/>
  <c r="C562" i="3"/>
  <c r="B562" i="3"/>
  <c r="C561" i="3"/>
  <c r="B561" i="3"/>
  <c r="C560" i="3"/>
  <c r="B560" i="3"/>
  <c r="C559" i="3"/>
  <c r="B559" i="3"/>
  <c r="C558" i="3"/>
  <c r="B558" i="3"/>
  <c r="C557" i="3"/>
  <c r="B557" i="3"/>
  <c r="C556" i="3"/>
  <c r="B556" i="3"/>
  <c r="C555" i="3"/>
  <c r="B555" i="3"/>
  <c r="C554" i="3"/>
  <c r="B554" i="3"/>
  <c r="C553" i="3"/>
  <c r="B553" i="3"/>
  <c r="C552" i="3"/>
  <c r="B552" i="3"/>
  <c r="C551" i="3"/>
  <c r="B551" i="3"/>
  <c r="C550" i="3"/>
  <c r="B550" i="3"/>
  <c r="C549" i="3"/>
  <c r="B549" i="3"/>
  <c r="C548" i="3"/>
  <c r="B548" i="3"/>
  <c r="C547" i="3"/>
  <c r="B547" i="3"/>
  <c r="C546" i="3"/>
  <c r="B546" i="3"/>
  <c r="C545" i="3"/>
  <c r="B545" i="3"/>
  <c r="C544" i="3"/>
  <c r="B544" i="3"/>
  <c r="C543" i="3"/>
  <c r="B543" i="3"/>
  <c r="C542" i="3"/>
  <c r="B542" i="3"/>
  <c r="C541" i="3"/>
  <c r="B541" i="3"/>
  <c r="C540" i="3"/>
  <c r="B540" i="3"/>
  <c r="C539" i="3"/>
  <c r="B539" i="3"/>
  <c r="C538" i="3"/>
  <c r="B538" i="3"/>
  <c r="C537" i="3"/>
  <c r="B537" i="3"/>
  <c r="C536" i="3"/>
  <c r="B536" i="3"/>
  <c r="C535" i="3"/>
  <c r="B535" i="3"/>
  <c r="C534" i="3"/>
  <c r="B534" i="3"/>
  <c r="C533" i="3"/>
  <c r="B533" i="3"/>
  <c r="C532" i="3"/>
  <c r="B532" i="3"/>
  <c r="C531" i="3"/>
  <c r="B531" i="3"/>
  <c r="C530" i="3"/>
  <c r="B530" i="3"/>
  <c r="C529" i="3"/>
  <c r="B529" i="3"/>
  <c r="C528" i="3"/>
  <c r="B528" i="3"/>
  <c r="C527" i="3"/>
  <c r="B527" i="3"/>
  <c r="C526" i="3"/>
  <c r="B526" i="3"/>
  <c r="C525" i="3"/>
  <c r="B525" i="3"/>
  <c r="C524" i="3"/>
  <c r="B524" i="3"/>
  <c r="C523" i="3"/>
  <c r="B523" i="3"/>
  <c r="C522" i="3"/>
  <c r="B522" i="3"/>
  <c r="C521" i="3"/>
  <c r="B521" i="3"/>
  <c r="C520" i="3"/>
  <c r="B520" i="3"/>
  <c r="C519" i="3"/>
  <c r="B519" i="3"/>
  <c r="C518" i="3"/>
  <c r="B518" i="3"/>
  <c r="C517" i="3"/>
  <c r="B517" i="3"/>
  <c r="C516" i="3"/>
  <c r="B516" i="3"/>
  <c r="C515" i="3"/>
  <c r="B515" i="3"/>
  <c r="C514" i="3"/>
  <c r="B514" i="3"/>
  <c r="C513" i="3"/>
  <c r="B513" i="3"/>
  <c r="C512" i="3"/>
  <c r="B512" i="3"/>
  <c r="C511" i="3"/>
  <c r="B511" i="3"/>
  <c r="C510" i="3"/>
  <c r="B510" i="3"/>
  <c r="C509" i="3"/>
  <c r="B509" i="3"/>
  <c r="C508" i="3"/>
  <c r="B508" i="3"/>
  <c r="C507" i="3"/>
  <c r="B507" i="3"/>
  <c r="C506" i="3"/>
  <c r="B506" i="3"/>
  <c r="C505" i="3"/>
  <c r="B505" i="3"/>
  <c r="C504" i="3"/>
  <c r="B504" i="3"/>
  <c r="C503" i="3"/>
  <c r="B503" i="3"/>
  <c r="C502" i="3"/>
  <c r="B502" i="3"/>
  <c r="C501" i="3"/>
  <c r="B501" i="3"/>
  <c r="C500" i="3"/>
  <c r="B500" i="3"/>
  <c r="C499" i="3"/>
  <c r="B499" i="3"/>
  <c r="C498" i="3"/>
  <c r="B498" i="3"/>
  <c r="C497" i="3"/>
  <c r="B497" i="3"/>
  <c r="C496" i="3"/>
  <c r="B496" i="3"/>
  <c r="C495" i="3"/>
  <c r="B495" i="3"/>
  <c r="C494" i="3"/>
  <c r="B494" i="3"/>
  <c r="C493" i="3"/>
  <c r="B493" i="3"/>
  <c r="C492" i="3"/>
  <c r="B492" i="3"/>
  <c r="C491" i="3"/>
  <c r="B491" i="3"/>
  <c r="C490" i="3"/>
  <c r="B490" i="3"/>
  <c r="C489" i="3"/>
  <c r="B489" i="3"/>
  <c r="C488" i="3"/>
  <c r="B488" i="3"/>
  <c r="C487" i="3"/>
  <c r="B487" i="3"/>
  <c r="C486" i="3"/>
  <c r="B486" i="3"/>
  <c r="C485" i="3"/>
  <c r="B485" i="3"/>
  <c r="C484" i="3"/>
  <c r="B484" i="3"/>
  <c r="C483" i="3"/>
  <c r="B483" i="3"/>
  <c r="C482" i="3"/>
  <c r="B482" i="3"/>
  <c r="C481" i="3"/>
  <c r="B481" i="3"/>
  <c r="C480" i="3"/>
  <c r="B480" i="3"/>
  <c r="C479" i="3"/>
  <c r="B479" i="3"/>
  <c r="C478" i="3"/>
  <c r="B478" i="3"/>
  <c r="C477" i="3"/>
  <c r="B477" i="3"/>
  <c r="C476" i="3"/>
  <c r="B476" i="3"/>
  <c r="C475" i="3"/>
  <c r="B475" i="3"/>
  <c r="C474" i="3"/>
  <c r="B474" i="3"/>
  <c r="C473" i="3"/>
  <c r="B473" i="3"/>
  <c r="C472" i="3"/>
  <c r="B472" i="3"/>
  <c r="C471" i="3"/>
  <c r="B471" i="3"/>
  <c r="C470" i="3"/>
  <c r="B470" i="3"/>
  <c r="C469" i="3"/>
  <c r="B469" i="3"/>
  <c r="C468" i="3"/>
  <c r="B468" i="3"/>
  <c r="C467" i="3"/>
  <c r="B467" i="3"/>
  <c r="C466" i="3"/>
  <c r="B466" i="3"/>
  <c r="C465" i="3"/>
  <c r="B465" i="3"/>
  <c r="C464" i="3"/>
  <c r="B464" i="3"/>
  <c r="C463" i="3"/>
  <c r="B463" i="3"/>
  <c r="C462" i="3"/>
  <c r="B462" i="3"/>
  <c r="C461" i="3"/>
  <c r="B461" i="3"/>
  <c r="C460" i="3"/>
  <c r="B460" i="3"/>
  <c r="C459" i="3"/>
  <c r="B459" i="3"/>
  <c r="C458" i="3"/>
  <c r="B458" i="3"/>
  <c r="C457" i="3"/>
  <c r="B457" i="3"/>
  <c r="C456" i="3"/>
  <c r="B456" i="3"/>
  <c r="C455" i="3"/>
  <c r="B455" i="3"/>
  <c r="C454" i="3"/>
  <c r="B454" i="3"/>
  <c r="C453" i="3"/>
  <c r="B453" i="3"/>
  <c r="C452" i="3"/>
  <c r="B452" i="3"/>
  <c r="C451" i="3"/>
  <c r="B451" i="3"/>
  <c r="C450" i="3"/>
  <c r="B450" i="3"/>
  <c r="C449" i="3"/>
  <c r="B449" i="3"/>
  <c r="C448" i="3"/>
  <c r="B448" i="3"/>
  <c r="C447" i="3"/>
  <c r="B447" i="3"/>
  <c r="C446" i="3"/>
  <c r="B446" i="3"/>
  <c r="C445" i="3"/>
  <c r="B445" i="3"/>
  <c r="C444" i="3"/>
  <c r="B444" i="3"/>
  <c r="C443" i="3"/>
  <c r="B443" i="3"/>
  <c r="C442" i="3"/>
  <c r="B442" i="3"/>
  <c r="C441" i="3"/>
  <c r="B441" i="3"/>
  <c r="C440" i="3"/>
  <c r="B440" i="3"/>
  <c r="C439" i="3"/>
  <c r="B439" i="3"/>
  <c r="C438" i="3"/>
  <c r="B438" i="3"/>
  <c r="C437" i="3"/>
  <c r="B437" i="3"/>
  <c r="C436" i="3"/>
  <c r="B436" i="3"/>
  <c r="C435" i="3"/>
  <c r="B435" i="3"/>
  <c r="C434" i="3"/>
  <c r="B434" i="3"/>
  <c r="C433" i="3"/>
  <c r="B433" i="3"/>
  <c r="C432" i="3"/>
  <c r="B432" i="3"/>
  <c r="C431" i="3"/>
  <c r="B431" i="3"/>
  <c r="C430" i="3"/>
  <c r="B430" i="3"/>
  <c r="C429" i="3"/>
  <c r="B429" i="3"/>
  <c r="C428" i="3"/>
  <c r="B428" i="3"/>
  <c r="C427" i="3"/>
  <c r="B427" i="3"/>
  <c r="C426" i="3"/>
  <c r="B426" i="3"/>
  <c r="C425" i="3"/>
  <c r="B425" i="3"/>
  <c r="C424" i="3"/>
  <c r="B424" i="3"/>
  <c r="C423" i="3"/>
  <c r="B423" i="3"/>
  <c r="C422" i="3"/>
  <c r="B422" i="3"/>
  <c r="C421" i="3"/>
  <c r="B421" i="3"/>
  <c r="C420" i="3"/>
  <c r="B420" i="3"/>
  <c r="C419" i="3"/>
  <c r="B419" i="3"/>
  <c r="C418" i="3"/>
  <c r="B418" i="3"/>
  <c r="C417" i="3"/>
  <c r="B417" i="3"/>
  <c r="C416" i="3"/>
  <c r="B416" i="3"/>
  <c r="C415" i="3"/>
  <c r="B415" i="3"/>
  <c r="C414" i="3"/>
  <c r="B414" i="3"/>
  <c r="C413" i="3"/>
  <c r="B413" i="3"/>
  <c r="C412" i="3"/>
  <c r="B412" i="3"/>
  <c r="C411" i="3"/>
  <c r="B411" i="3"/>
  <c r="C410" i="3"/>
  <c r="B410" i="3"/>
  <c r="C409" i="3"/>
  <c r="B409" i="3"/>
  <c r="C408" i="3"/>
  <c r="B408" i="3"/>
  <c r="C407" i="3"/>
  <c r="B407" i="3"/>
  <c r="C406" i="3"/>
  <c r="B406" i="3"/>
  <c r="C405" i="3"/>
  <c r="B405" i="3"/>
  <c r="C404" i="3"/>
  <c r="B404" i="3"/>
  <c r="C403" i="3"/>
  <c r="B403" i="3"/>
  <c r="C402" i="3"/>
  <c r="B402" i="3"/>
  <c r="C401" i="3"/>
  <c r="B401" i="3"/>
  <c r="C400" i="3"/>
  <c r="B400" i="3"/>
  <c r="C399" i="3"/>
  <c r="B399" i="3"/>
  <c r="C398" i="3"/>
  <c r="B398" i="3"/>
  <c r="C397" i="3"/>
  <c r="B397" i="3"/>
  <c r="C396" i="3"/>
  <c r="B396" i="3"/>
  <c r="C395" i="3"/>
  <c r="B395" i="3"/>
  <c r="C394" i="3"/>
  <c r="B394" i="3"/>
  <c r="C393" i="3"/>
  <c r="B393" i="3"/>
  <c r="C392" i="3"/>
  <c r="B392" i="3"/>
  <c r="C391" i="3"/>
  <c r="B391" i="3"/>
  <c r="C390" i="3"/>
  <c r="B390" i="3"/>
  <c r="C389" i="3"/>
  <c r="B389" i="3"/>
  <c r="C388" i="3"/>
  <c r="B388" i="3"/>
  <c r="C387" i="3"/>
  <c r="B387" i="3"/>
  <c r="C386" i="3"/>
  <c r="B386" i="3"/>
  <c r="C385" i="3"/>
  <c r="B385" i="3"/>
  <c r="C384" i="3"/>
  <c r="B384" i="3"/>
  <c r="C383" i="3"/>
  <c r="B383" i="3"/>
  <c r="C382" i="3"/>
  <c r="B382" i="3"/>
  <c r="C381" i="3"/>
  <c r="B381" i="3"/>
  <c r="C380" i="3"/>
  <c r="B380" i="3"/>
  <c r="C379" i="3"/>
  <c r="B379" i="3"/>
  <c r="C378" i="3"/>
  <c r="B378" i="3"/>
  <c r="C377" i="3"/>
  <c r="B377" i="3"/>
  <c r="C376" i="3"/>
  <c r="B376" i="3"/>
  <c r="C375" i="3"/>
  <c r="B375" i="3"/>
  <c r="C374" i="3"/>
  <c r="B374" i="3"/>
  <c r="C373" i="3"/>
  <c r="B373" i="3"/>
  <c r="C372" i="3"/>
  <c r="B372" i="3"/>
  <c r="C371" i="3"/>
  <c r="B371" i="3"/>
  <c r="C370" i="3"/>
  <c r="B370" i="3"/>
  <c r="C369" i="3"/>
  <c r="B369" i="3"/>
  <c r="C368" i="3"/>
  <c r="B368" i="3"/>
  <c r="C367" i="3"/>
  <c r="B367" i="3"/>
  <c r="C366" i="3"/>
  <c r="B366" i="3"/>
  <c r="C365" i="3"/>
  <c r="B365" i="3"/>
  <c r="C364" i="3"/>
  <c r="B364" i="3"/>
  <c r="C363" i="3"/>
  <c r="B363" i="3"/>
  <c r="C362" i="3"/>
  <c r="B362" i="3"/>
  <c r="C361" i="3"/>
  <c r="B361" i="3"/>
  <c r="C360" i="3"/>
  <c r="B360" i="3"/>
  <c r="C359" i="3"/>
  <c r="B359" i="3"/>
  <c r="C358" i="3"/>
  <c r="B358" i="3"/>
  <c r="C357" i="3"/>
  <c r="B357" i="3"/>
  <c r="C356" i="3"/>
  <c r="B356" i="3"/>
  <c r="C355" i="3"/>
  <c r="B355" i="3"/>
  <c r="C354" i="3"/>
  <c r="B354" i="3"/>
  <c r="C353" i="3"/>
  <c r="B353" i="3"/>
  <c r="C352" i="3"/>
  <c r="B352" i="3"/>
  <c r="C351" i="3"/>
  <c r="B351" i="3"/>
  <c r="C350" i="3"/>
  <c r="B350" i="3"/>
  <c r="C349" i="3"/>
  <c r="B349" i="3"/>
  <c r="C348" i="3"/>
  <c r="B348" i="3"/>
  <c r="C347" i="3"/>
  <c r="B347" i="3"/>
  <c r="C346" i="3"/>
  <c r="B346" i="3"/>
  <c r="C345" i="3"/>
  <c r="B345" i="3"/>
  <c r="C344" i="3"/>
  <c r="B344" i="3"/>
  <c r="C343" i="3"/>
  <c r="B343" i="3"/>
  <c r="C342" i="3"/>
  <c r="B342" i="3"/>
  <c r="C341" i="3"/>
  <c r="B341" i="3"/>
  <c r="C340" i="3"/>
  <c r="B340" i="3"/>
  <c r="C339" i="3"/>
  <c r="B339" i="3"/>
  <c r="C338" i="3"/>
  <c r="B338" i="3"/>
  <c r="C337" i="3"/>
  <c r="B337" i="3"/>
  <c r="C336" i="3"/>
  <c r="B336" i="3"/>
  <c r="C335" i="3"/>
  <c r="B335" i="3"/>
  <c r="C334" i="3"/>
  <c r="B334" i="3"/>
  <c r="C333" i="3"/>
  <c r="B333" i="3"/>
  <c r="C332" i="3"/>
  <c r="B332" i="3"/>
  <c r="C331" i="3"/>
  <c r="B331" i="3"/>
  <c r="C330" i="3"/>
  <c r="B330" i="3"/>
  <c r="C329" i="3"/>
  <c r="B329" i="3"/>
  <c r="C328" i="3"/>
  <c r="B328" i="3"/>
  <c r="C327" i="3"/>
  <c r="B327" i="3"/>
  <c r="C326" i="3"/>
  <c r="B326" i="3"/>
  <c r="C325" i="3"/>
  <c r="B325" i="3"/>
  <c r="C324" i="3"/>
  <c r="B324" i="3"/>
  <c r="C323" i="3"/>
  <c r="B323" i="3"/>
  <c r="C322" i="3"/>
  <c r="B322" i="3"/>
  <c r="C321" i="3"/>
  <c r="B321" i="3"/>
  <c r="C320" i="3"/>
  <c r="B320" i="3"/>
  <c r="C319" i="3"/>
  <c r="B319" i="3"/>
  <c r="C318" i="3"/>
  <c r="B318" i="3"/>
  <c r="C317" i="3"/>
  <c r="B317" i="3"/>
  <c r="C316" i="3"/>
  <c r="B316" i="3"/>
  <c r="C315" i="3"/>
  <c r="B315" i="3"/>
  <c r="C314" i="3"/>
  <c r="B314" i="3"/>
  <c r="C313" i="3"/>
  <c r="B313" i="3"/>
  <c r="C312" i="3"/>
  <c r="B312" i="3"/>
  <c r="C311" i="3"/>
  <c r="B311" i="3"/>
  <c r="C310" i="3"/>
  <c r="B310" i="3"/>
  <c r="C309" i="3"/>
  <c r="B309" i="3"/>
  <c r="C308" i="3"/>
  <c r="B308" i="3"/>
  <c r="C307" i="3"/>
  <c r="B307" i="3"/>
  <c r="C306" i="3"/>
  <c r="B306" i="3"/>
  <c r="C305" i="3"/>
  <c r="B305" i="3"/>
  <c r="C304" i="3"/>
  <c r="B304" i="3"/>
  <c r="C303" i="3"/>
  <c r="B303" i="3"/>
  <c r="C302" i="3"/>
  <c r="B302" i="3"/>
  <c r="C301" i="3"/>
  <c r="B301" i="3"/>
  <c r="C300" i="3"/>
  <c r="B300" i="3"/>
  <c r="C299" i="3"/>
  <c r="B299" i="3"/>
  <c r="C298" i="3"/>
  <c r="B298" i="3"/>
  <c r="C297" i="3"/>
  <c r="B297" i="3"/>
  <c r="C296" i="3"/>
  <c r="B296" i="3"/>
  <c r="C295" i="3"/>
  <c r="B295" i="3"/>
  <c r="C294" i="3"/>
  <c r="B294" i="3"/>
  <c r="C293" i="3"/>
  <c r="B293" i="3"/>
  <c r="C292" i="3"/>
  <c r="B292" i="3"/>
  <c r="C291" i="3"/>
  <c r="B291" i="3"/>
  <c r="C290" i="3"/>
  <c r="B290" i="3"/>
  <c r="C289" i="3"/>
  <c r="B289" i="3"/>
  <c r="C288" i="3"/>
  <c r="B288" i="3"/>
  <c r="C287" i="3"/>
  <c r="B287" i="3"/>
  <c r="C286" i="3"/>
  <c r="B286" i="3"/>
  <c r="C285" i="3"/>
  <c r="B285" i="3"/>
  <c r="C284" i="3"/>
  <c r="B284" i="3"/>
  <c r="C283" i="3"/>
  <c r="B283" i="3"/>
  <c r="C282" i="3"/>
  <c r="B282" i="3"/>
  <c r="C281" i="3"/>
  <c r="B281" i="3"/>
  <c r="C280" i="3"/>
  <c r="B280" i="3"/>
  <c r="C279" i="3"/>
  <c r="B279" i="3"/>
  <c r="C278" i="3"/>
  <c r="B278" i="3"/>
  <c r="C277" i="3"/>
  <c r="B277" i="3"/>
  <c r="B276" i="3"/>
  <c r="B275" i="3"/>
  <c r="B274" i="3"/>
  <c r="B273" i="3"/>
  <c r="B272" i="3"/>
  <c r="B271" i="3"/>
  <c r="B270" i="3"/>
  <c r="B269" i="3"/>
  <c r="B268" i="3"/>
  <c r="B267" i="3"/>
  <c r="B266" i="3"/>
  <c r="B265" i="3"/>
  <c r="B264" i="3"/>
  <c r="B263" i="3"/>
  <c r="B262" i="3"/>
  <c r="B261" i="3"/>
  <c r="B260" i="3"/>
  <c r="B259" i="3"/>
  <c r="B258" i="3"/>
  <c r="B257" i="3"/>
  <c r="B256" i="3"/>
  <c r="B255" i="3"/>
  <c r="B254" i="3"/>
  <c r="B253" i="3"/>
  <c r="B252" i="3"/>
  <c r="B251" i="3"/>
  <c r="B250" i="3"/>
  <c r="B249" i="3"/>
  <c r="B248" i="3"/>
  <c r="B247" i="3"/>
  <c r="B246" i="3"/>
  <c r="B245" i="3"/>
  <c r="B244" i="3"/>
  <c r="B243" i="3"/>
  <c r="B242" i="3"/>
  <c r="B241" i="3"/>
  <c r="B240" i="3"/>
  <c r="B239" i="3"/>
  <c r="B238" i="3"/>
  <c r="B237" i="3"/>
  <c r="B236" i="3"/>
  <c r="B235" i="3"/>
  <c r="B234" i="3"/>
  <c r="B233" i="3"/>
  <c r="B232" i="3"/>
  <c r="B231" i="3"/>
  <c r="B230" i="3"/>
  <c r="B229" i="3"/>
  <c r="B228" i="3"/>
  <c r="B227" i="3"/>
  <c r="B226" i="3"/>
  <c r="B225" i="3"/>
  <c r="B224" i="3"/>
  <c r="B223" i="3"/>
  <c r="B222" i="3"/>
  <c r="B221" i="3"/>
  <c r="B220" i="3"/>
  <c r="B219" i="3"/>
  <c r="B218" i="3"/>
  <c r="B217" i="3"/>
  <c r="B216" i="3"/>
  <c r="B215" i="3"/>
  <c r="B214" i="3"/>
  <c r="B213" i="3"/>
  <c r="B212" i="3"/>
  <c r="B211" i="3"/>
  <c r="B210"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4"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C7" i="3"/>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0" i="3" s="1"/>
  <c r="C181" i="3" s="1"/>
  <c r="C182" i="3" s="1"/>
  <c r="C183" i="3" s="1"/>
  <c r="C184" i="3" s="1"/>
  <c r="C185" i="3" s="1"/>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C208" i="3" s="1"/>
  <c r="C209" i="3" s="1"/>
  <c r="C210" i="3" s="1"/>
  <c r="C211" i="3" s="1"/>
  <c r="C212" i="3" s="1"/>
  <c r="C213" i="3" s="1"/>
  <c r="C214" i="3" s="1"/>
  <c r="C215" i="3" s="1"/>
  <c r="C216" i="3" s="1"/>
  <c r="C217" i="3" s="1"/>
  <c r="C218" i="3" s="1"/>
  <c r="C219" i="3" s="1"/>
  <c r="C220" i="3" s="1"/>
  <c r="C221" i="3" s="1"/>
  <c r="C222" i="3" s="1"/>
  <c r="C223" i="3" s="1"/>
  <c r="C224" i="3" s="1"/>
  <c r="C225" i="3" s="1"/>
  <c r="C226" i="3" s="1"/>
  <c r="C227" i="3" s="1"/>
  <c r="C228" i="3" s="1"/>
  <c r="C229" i="3" s="1"/>
  <c r="C230" i="3" s="1"/>
  <c r="C231" i="3" s="1"/>
  <c r="C232" i="3" s="1"/>
  <c r="C233" i="3" s="1"/>
  <c r="C234" i="3" s="1"/>
  <c r="C235" i="3" s="1"/>
  <c r="C236" i="3" s="1"/>
  <c r="C237" i="3" s="1"/>
  <c r="C238" i="3" s="1"/>
  <c r="C239" i="3" s="1"/>
  <c r="C240" i="3" s="1"/>
  <c r="C241" i="3" s="1"/>
  <c r="C242" i="3" s="1"/>
  <c r="C243" i="3" s="1"/>
  <c r="C244" i="3" s="1"/>
  <c r="C245" i="3" s="1"/>
  <c r="C246" i="3" s="1"/>
  <c r="C247" i="3" s="1"/>
  <c r="C248" i="3" s="1"/>
  <c r="C249" i="3" s="1"/>
  <c r="C250" i="3" s="1"/>
  <c r="C251" i="3" s="1"/>
  <c r="C252" i="3" s="1"/>
  <c r="C253" i="3" s="1"/>
  <c r="C254" i="3" s="1"/>
  <c r="C255" i="3" s="1"/>
  <c r="C256" i="3" s="1"/>
  <c r="C257" i="3" s="1"/>
  <c r="C258" i="3" s="1"/>
  <c r="C259" i="3" s="1"/>
  <c r="C260" i="3" s="1"/>
  <c r="C261" i="3" s="1"/>
  <c r="C262" i="3" s="1"/>
  <c r="C263" i="3" s="1"/>
  <c r="C264" i="3" s="1"/>
  <c r="C265" i="3" s="1"/>
  <c r="C266" i="3" s="1"/>
  <c r="C267" i="3" s="1"/>
  <c r="C268" i="3" s="1"/>
  <c r="C269" i="3" s="1"/>
  <c r="C270" i="3" s="1"/>
  <c r="C271" i="3" s="1"/>
  <c r="C272" i="3" s="1"/>
  <c r="C273" i="3" s="1"/>
  <c r="C274" i="3" s="1"/>
  <c r="C275" i="3" s="1"/>
  <c r="C276" i="3" s="1"/>
  <c r="G28" i="5" l="1"/>
  <c r="G27" i="5"/>
  <c r="G26" i="5"/>
  <c r="G25" i="5"/>
  <c r="G24" i="5"/>
  <c r="G23" i="5"/>
  <c r="G22" i="5"/>
  <c r="G21" i="5"/>
  <c r="G20" i="5"/>
  <c r="G19" i="5"/>
  <c r="G18" i="5"/>
  <c r="G17" i="5"/>
  <c r="G16" i="5"/>
  <c r="G15" i="5"/>
  <c r="G14" i="5"/>
  <c r="G13" i="5"/>
  <c r="G12" i="5"/>
  <c r="G11" i="5"/>
  <c r="G10" i="5"/>
  <c r="G9" i="5"/>
  <c r="G8" i="5"/>
  <c r="G7" i="5"/>
  <c r="G6" i="5"/>
  <c r="F28" i="5"/>
  <c r="F27" i="5"/>
  <c r="F26" i="5"/>
  <c r="F25" i="5"/>
  <c r="F24" i="5"/>
  <c r="F23" i="5"/>
  <c r="F22" i="5"/>
  <c r="F21" i="5"/>
  <c r="F20" i="5"/>
  <c r="F19" i="5"/>
  <c r="F18" i="5"/>
  <c r="F17" i="5"/>
  <c r="F16" i="5"/>
  <c r="F15" i="5"/>
  <c r="F14" i="5"/>
  <c r="F13" i="5"/>
  <c r="F12" i="5"/>
  <c r="F11" i="5"/>
  <c r="F10" i="5"/>
  <c r="F9" i="5"/>
  <c r="F8" i="5"/>
  <c r="F7" i="5"/>
  <c r="F6" i="5"/>
  <c r="D16" i="5"/>
  <c r="E28" i="5"/>
  <c r="E27" i="5"/>
  <c r="E26" i="5"/>
  <c r="E25" i="5"/>
  <c r="E24" i="5"/>
  <c r="E23" i="5"/>
  <c r="E22" i="5"/>
  <c r="E21" i="5"/>
  <c r="E20" i="5"/>
  <c r="E19" i="5"/>
  <c r="E18" i="5"/>
  <c r="E17" i="5"/>
  <c r="E16" i="5"/>
  <c r="E15" i="5"/>
  <c r="E14" i="5"/>
  <c r="E13" i="5"/>
  <c r="E12" i="5"/>
  <c r="E11" i="5"/>
  <c r="E10" i="5"/>
  <c r="E9" i="5"/>
  <c r="E8" i="5"/>
  <c r="E7" i="5"/>
  <c r="E6" i="5"/>
  <c r="D27" i="5"/>
  <c r="D26" i="5"/>
  <c r="D25" i="5"/>
  <c r="D24" i="5"/>
  <c r="D23" i="5"/>
  <c r="D22" i="5"/>
  <c r="D21" i="5"/>
  <c r="D20" i="5"/>
  <c r="D19" i="5"/>
  <c r="D18" i="5"/>
  <c r="D17" i="5"/>
  <c r="D15" i="5"/>
  <c r="D14" i="5"/>
  <c r="D13" i="5"/>
  <c r="D12" i="5"/>
  <c r="D11" i="5"/>
  <c r="D10" i="5"/>
  <c r="D9" i="5"/>
  <c r="D8" i="5"/>
  <c r="D7" i="5"/>
  <c r="D6" i="5"/>
  <c r="D28" i="5"/>
  <c r="D105" i="5"/>
  <c r="E104" i="5"/>
  <c r="E103" i="5"/>
  <c r="E102" i="5"/>
  <c r="E101" i="5"/>
  <c r="E100" i="5"/>
  <c r="E99" i="5"/>
  <c r="E98" i="5"/>
  <c r="F97" i="5"/>
  <c r="F96" i="5"/>
  <c r="F95" i="5"/>
  <c r="F94" i="5"/>
  <c r="G93" i="5"/>
  <c r="G92" i="5"/>
  <c r="G91" i="5"/>
  <c r="G90" i="5"/>
  <c r="G89" i="5"/>
  <c r="G88" i="5"/>
  <c r="G87" i="5"/>
  <c r="G86" i="5"/>
  <c r="D85" i="5"/>
  <c r="D84" i="5"/>
  <c r="D83" i="5"/>
  <c r="D82" i="5"/>
  <c r="D81" i="5"/>
  <c r="D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F41" i="5"/>
  <c r="F40" i="5"/>
  <c r="F39" i="5"/>
  <c r="F38" i="5"/>
  <c r="F37" i="5"/>
  <c r="F36" i="5"/>
  <c r="F35" i="5"/>
  <c r="F34" i="5"/>
  <c r="G33" i="5"/>
  <c r="G32" i="5"/>
  <c r="G31" i="5"/>
  <c r="G30" i="5"/>
  <c r="G29" i="5"/>
  <c r="E105" i="5"/>
  <c r="F104" i="5"/>
  <c r="F103" i="5"/>
  <c r="F102" i="5"/>
  <c r="F101" i="5"/>
  <c r="F100" i="5"/>
  <c r="F99" i="5"/>
  <c r="F98" i="5"/>
  <c r="G97" i="5"/>
  <c r="G96" i="5"/>
  <c r="G95" i="5"/>
  <c r="G94" i="5"/>
  <c r="D93" i="5"/>
  <c r="D92" i="5"/>
  <c r="D91" i="5"/>
  <c r="D90" i="5"/>
  <c r="D89" i="5"/>
  <c r="D88" i="5"/>
  <c r="D87" i="5"/>
  <c r="D86" i="5"/>
  <c r="E85" i="5"/>
  <c r="E84" i="5"/>
  <c r="E83" i="5"/>
  <c r="E82" i="5"/>
  <c r="E81" i="5"/>
  <c r="E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G41" i="5"/>
  <c r="G40" i="5"/>
  <c r="G39" i="5"/>
  <c r="G38" i="5"/>
  <c r="G37" i="5"/>
  <c r="G36" i="5"/>
  <c r="G35" i="5"/>
  <c r="G34" i="5"/>
  <c r="D33" i="5"/>
  <c r="D32" i="5"/>
  <c r="D31" i="5"/>
  <c r="D30" i="5"/>
  <c r="D29" i="5"/>
  <c r="F105" i="5"/>
  <c r="G104" i="5"/>
  <c r="G103" i="5"/>
  <c r="G102" i="5"/>
  <c r="G101" i="5"/>
  <c r="G100" i="5"/>
  <c r="G99" i="5"/>
  <c r="G98" i="5"/>
  <c r="D97" i="5"/>
  <c r="D96" i="5"/>
  <c r="D95" i="5"/>
  <c r="D94" i="5"/>
  <c r="E93" i="5"/>
  <c r="E92" i="5"/>
  <c r="E91" i="5"/>
  <c r="E90" i="5"/>
  <c r="C90" i="5" s="1"/>
  <c r="A90" i="5" s="1"/>
  <c r="E89" i="5"/>
  <c r="E88" i="5"/>
  <c r="C88" i="5" s="1"/>
  <c r="A88" i="5" s="1"/>
  <c r="E87" i="5"/>
  <c r="E86" i="5"/>
  <c r="F85" i="5"/>
  <c r="F84" i="5"/>
  <c r="F83" i="5"/>
  <c r="F82" i="5"/>
  <c r="F81" i="5"/>
  <c r="F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D41" i="5"/>
  <c r="D40" i="5"/>
  <c r="D39" i="5"/>
  <c r="D38" i="5"/>
  <c r="D37" i="5"/>
  <c r="D36" i="5"/>
  <c r="D35" i="5"/>
  <c r="D34" i="5"/>
  <c r="E33" i="5"/>
  <c r="E32" i="5"/>
  <c r="E31" i="5"/>
  <c r="E30" i="5"/>
  <c r="E29" i="5"/>
  <c r="G105" i="5"/>
  <c r="D104" i="5"/>
  <c r="C104" i="5" s="1"/>
  <c r="A104" i="5" s="1"/>
  <c r="D103" i="5"/>
  <c r="C103" i="5" s="1"/>
  <c r="A103" i="5" s="1"/>
  <c r="D102" i="5"/>
  <c r="D101" i="5"/>
  <c r="C101" i="5" s="1"/>
  <c r="A101" i="5" s="1"/>
  <c r="D100" i="5"/>
  <c r="D99" i="5"/>
  <c r="C99" i="5" s="1"/>
  <c r="A99" i="5" s="1"/>
  <c r="D98" i="5"/>
  <c r="C98" i="5" s="1"/>
  <c r="A98" i="5" s="1"/>
  <c r="E97" i="5"/>
  <c r="E96" i="5"/>
  <c r="E95" i="5"/>
  <c r="E94" i="5"/>
  <c r="F93" i="5"/>
  <c r="F92" i="5"/>
  <c r="F91" i="5"/>
  <c r="F90" i="5"/>
  <c r="F89" i="5"/>
  <c r="F88" i="5"/>
  <c r="F87" i="5"/>
  <c r="F86" i="5"/>
  <c r="G85" i="5"/>
  <c r="G84" i="5"/>
  <c r="G83" i="5"/>
  <c r="G82" i="5"/>
  <c r="G81" i="5"/>
  <c r="G80" i="5"/>
  <c r="D79" i="5"/>
  <c r="C79" i="5" s="1"/>
  <c r="A79" i="5" s="1"/>
  <c r="D78" i="5"/>
  <c r="C78" i="5" s="1"/>
  <c r="A78" i="5" s="1"/>
  <c r="D77" i="5"/>
  <c r="C77" i="5" s="1"/>
  <c r="A77" i="5" s="1"/>
  <c r="D76" i="5"/>
  <c r="C76" i="5" s="1"/>
  <c r="A76" i="5" s="1"/>
  <c r="D75" i="5"/>
  <c r="C75" i="5" s="1"/>
  <c r="A75" i="5" s="1"/>
  <c r="D74" i="5"/>
  <c r="D73" i="5"/>
  <c r="C73" i="5" s="1"/>
  <c r="A73" i="5" s="1"/>
  <c r="D72" i="5"/>
  <c r="C72" i="5" s="1"/>
  <c r="A72" i="5" s="1"/>
  <c r="D71" i="5"/>
  <c r="C71" i="5" s="1"/>
  <c r="A71" i="5" s="1"/>
  <c r="D70" i="5"/>
  <c r="C70" i="5" s="1"/>
  <c r="A70" i="5" s="1"/>
  <c r="D69" i="5"/>
  <c r="C69" i="5" s="1"/>
  <c r="A69" i="5" s="1"/>
  <c r="D68" i="5"/>
  <c r="C68" i="5" s="1"/>
  <c r="A68" i="5" s="1"/>
  <c r="D67" i="5"/>
  <c r="C67" i="5" s="1"/>
  <c r="A67" i="5" s="1"/>
  <c r="D66" i="5"/>
  <c r="C66" i="5" s="1"/>
  <c r="A66" i="5" s="1"/>
  <c r="D65" i="5"/>
  <c r="C65" i="5" s="1"/>
  <c r="A65" i="5" s="1"/>
  <c r="D64" i="5"/>
  <c r="C64" i="5" s="1"/>
  <c r="A64" i="5" s="1"/>
  <c r="D63" i="5"/>
  <c r="C63" i="5" s="1"/>
  <c r="A63" i="5" s="1"/>
  <c r="D62" i="5"/>
  <c r="C62" i="5" s="1"/>
  <c r="A62" i="5" s="1"/>
  <c r="D61" i="5"/>
  <c r="C61" i="5" s="1"/>
  <c r="A61" i="5" s="1"/>
  <c r="D60" i="5"/>
  <c r="C60" i="5" s="1"/>
  <c r="A60" i="5" s="1"/>
  <c r="D59" i="5"/>
  <c r="C59" i="5" s="1"/>
  <c r="A59" i="5" s="1"/>
  <c r="D58" i="5"/>
  <c r="C58" i="5" s="1"/>
  <c r="A58" i="5" s="1"/>
  <c r="D57" i="5"/>
  <c r="C57" i="5" s="1"/>
  <c r="A57" i="5" s="1"/>
  <c r="D56" i="5"/>
  <c r="C56" i="5" s="1"/>
  <c r="A56" i="5" s="1"/>
  <c r="D55" i="5"/>
  <c r="C55" i="5" s="1"/>
  <c r="A55" i="5" s="1"/>
  <c r="D54" i="5"/>
  <c r="C54" i="5" s="1"/>
  <c r="A54" i="5" s="1"/>
  <c r="D53" i="5"/>
  <c r="D52" i="5"/>
  <c r="D51" i="5"/>
  <c r="D50" i="5"/>
  <c r="D49" i="5"/>
  <c r="D48" i="5"/>
  <c r="D47" i="5"/>
  <c r="D46" i="5"/>
  <c r="D45" i="5"/>
  <c r="D44" i="5"/>
  <c r="D43" i="5"/>
  <c r="D42" i="5"/>
  <c r="E41" i="5"/>
  <c r="E40" i="5"/>
  <c r="E39" i="5"/>
  <c r="E38" i="5"/>
  <c r="E37" i="5"/>
  <c r="E36" i="5"/>
  <c r="E35" i="5"/>
  <c r="E34" i="5"/>
  <c r="F33" i="5"/>
  <c r="F32" i="5"/>
  <c r="F31" i="5"/>
  <c r="F30" i="5"/>
  <c r="F29" i="5"/>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D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F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C55" i="1" s="1"/>
  <c r="A55" i="1" s="1"/>
  <c r="D56" i="1"/>
  <c r="C56" i="1" s="1"/>
  <c r="A56" i="1" s="1"/>
  <c r="D57" i="1"/>
  <c r="C57" i="1" s="1"/>
  <c r="A57" i="1" s="1"/>
  <c r="D58" i="1"/>
  <c r="C58" i="1" s="1"/>
  <c r="A58" i="1" s="1"/>
  <c r="D59" i="1"/>
  <c r="C59" i="1" s="1"/>
  <c r="A59" i="1" s="1"/>
  <c r="D60" i="1"/>
  <c r="C60" i="1" s="1"/>
  <c r="A60" i="1" s="1"/>
  <c r="D61" i="1"/>
  <c r="C61" i="1" s="1"/>
  <c r="A61" i="1" s="1"/>
  <c r="D62" i="1"/>
  <c r="C62" i="1" s="1"/>
  <c r="A62" i="1" s="1"/>
  <c r="D63" i="1"/>
  <c r="C63" i="1" s="1"/>
  <c r="A63" i="1" s="1"/>
  <c r="D64" i="1"/>
  <c r="C64" i="1" s="1"/>
  <c r="A64" i="1" s="1"/>
  <c r="D65" i="1"/>
  <c r="C65" i="1" s="1"/>
  <c r="A65" i="1" s="1"/>
  <c r="D66" i="1"/>
  <c r="C66" i="1" s="1"/>
  <c r="A66" i="1" s="1"/>
  <c r="D67" i="1"/>
  <c r="C67" i="1" s="1"/>
  <c r="A67" i="1" s="1"/>
  <c r="D68" i="1"/>
  <c r="C68" i="1" s="1"/>
  <c r="A68" i="1" s="1"/>
  <c r="D69" i="1"/>
  <c r="C69" i="1" s="1"/>
  <c r="A69" i="1" s="1"/>
  <c r="D70" i="1"/>
  <c r="C70" i="1" s="1"/>
  <c r="A70" i="1" s="1"/>
  <c r="D71" i="1"/>
  <c r="C71" i="1" s="1"/>
  <c r="A71" i="1" s="1"/>
  <c r="D72" i="1"/>
  <c r="C72" i="1" s="1"/>
  <c r="A72" i="1" s="1"/>
  <c r="D73" i="1"/>
  <c r="C73" i="1" s="1"/>
  <c r="A73" i="1" s="1"/>
  <c r="D74" i="1"/>
  <c r="C74" i="1" s="1"/>
  <c r="A74" i="1" s="1"/>
  <c r="D75" i="1"/>
  <c r="D76" i="1"/>
  <c r="C76" i="1" s="1"/>
  <c r="A76" i="1" s="1"/>
  <c r="D77" i="1"/>
  <c r="C77" i="1" s="1"/>
  <c r="A77" i="1" s="1"/>
  <c r="D78" i="1"/>
  <c r="C78" i="1" s="1"/>
  <c r="A78" i="1" s="1"/>
  <c r="D79" i="1"/>
  <c r="C79" i="1" s="1"/>
  <c r="A79" i="1" s="1"/>
  <c r="D80" i="1"/>
  <c r="C80" i="1" s="1"/>
  <c r="A80" i="1" s="1"/>
  <c r="D81" i="1"/>
  <c r="C81" i="1" s="1"/>
  <c r="A81" i="1" s="1"/>
  <c r="D82" i="1"/>
  <c r="C82" i="1" s="1"/>
  <c r="A82" i="1" s="1"/>
  <c r="D83" i="1"/>
  <c r="C83" i="1" s="1"/>
  <c r="A83" i="1" s="1"/>
  <c r="D84" i="1"/>
  <c r="C84" i="1" s="1"/>
  <c r="A84" i="1" s="1"/>
  <c r="D85" i="1"/>
  <c r="C85" i="1" s="1"/>
  <c r="A85" i="1" s="1"/>
  <c r="D86" i="1"/>
  <c r="C86" i="1" s="1"/>
  <c r="A86" i="1" s="1"/>
  <c r="D87" i="1"/>
  <c r="C87" i="1" s="1"/>
  <c r="A87" i="1" s="1"/>
  <c r="D88" i="1"/>
  <c r="C88" i="1" s="1"/>
  <c r="A88" i="1" s="1"/>
  <c r="D89" i="1"/>
  <c r="C89" i="1" s="1"/>
  <c r="A89" i="1" s="1"/>
  <c r="D90" i="1"/>
  <c r="C90" i="1" s="1"/>
  <c r="A90" i="1" s="1"/>
  <c r="D91" i="1"/>
  <c r="C91" i="1" s="1"/>
  <c r="A91" i="1" s="1"/>
  <c r="D92" i="1"/>
  <c r="C92" i="1" s="1"/>
  <c r="A92" i="1" s="1"/>
  <c r="D93" i="1"/>
  <c r="C93" i="1" s="1"/>
  <c r="A93" i="1" s="1"/>
  <c r="D94" i="1"/>
  <c r="C94" i="1" s="1"/>
  <c r="A94" i="1" s="1"/>
  <c r="D95" i="1"/>
  <c r="C95" i="1" s="1"/>
  <c r="A95" i="1" s="1"/>
  <c r="D96" i="1"/>
  <c r="C96" i="1" s="1"/>
  <c r="A96" i="1" s="1"/>
  <c r="D97" i="1"/>
  <c r="C97" i="1" s="1"/>
  <c r="A97" i="1" s="1"/>
  <c r="D98" i="1"/>
  <c r="C98" i="1" s="1"/>
  <c r="A98" i="1" s="1"/>
  <c r="D99" i="1"/>
  <c r="C99" i="1" s="1"/>
  <c r="A99" i="1" s="1"/>
  <c r="D100" i="1"/>
  <c r="C100" i="1" s="1"/>
  <c r="A100" i="1" s="1"/>
  <c r="D101" i="1"/>
  <c r="C101" i="1" s="1"/>
  <c r="A101" i="1" s="1"/>
  <c r="D102" i="1"/>
  <c r="C102" i="1" s="1"/>
  <c r="A102" i="1" s="1"/>
  <c r="D103" i="1"/>
  <c r="C103" i="1" s="1"/>
  <c r="A103" i="1" s="1"/>
  <c r="D104" i="1"/>
  <c r="C104" i="1" s="1"/>
  <c r="A104" i="1" s="1"/>
  <c r="D105" i="1"/>
  <c r="C105" i="1" s="1"/>
  <c r="A105" i="1" s="1"/>
  <c r="G6" i="1"/>
  <c r="C75" i="1" l="1"/>
  <c r="A75" i="1" s="1"/>
  <c r="C6" i="5"/>
  <c r="A6" i="5" s="1"/>
  <c r="C54" i="1"/>
  <c r="A54" i="1" s="1"/>
  <c r="C95" i="5"/>
  <c r="A95" i="5" s="1"/>
  <c r="C86" i="5"/>
  <c r="A86" i="5" s="1"/>
  <c r="C81" i="5"/>
  <c r="A81" i="5" s="1"/>
  <c r="C85" i="5"/>
  <c r="A85" i="5" s="1"/>
  <c r="C105" i="5"/>
  <c r="A105" i="5" s="1"/>
  <c r="C94" i="5"/>
  <c r="A94" i="5" s="1"/>
  <c r="C89" i="5"/>
  <c r="A89" i="5" s="1"/>
  <c r="C93" i="5"/>
  <c r="A93" i="5" s="1"/>
  <c r="C80" i="5"/>
  <c r="A80" i="5" s="1"/>
  <c r="C84" i="5"/>
  <c r="A84" i="5" s="1"/>
  <c r="C100" i="5"/>
  <c r="A100" i="5" s="1"/>
  <c r="C97" i="5"/>
  <c r="A97" i="5" s="1"/>
  <c r="C92" i="5"/>
  <c r="A92" i="5" s="1"/>
  <c r="C83" i="5"/>
  <c r="A83" i="5" s="1"/>
  <c r="C96" i="5"/>
  <c r="A96" i="5" s="1"/>
  <c r="C87" i="5"/>
  <c r="A87" i="5" s="1"/>
  <c r="C91" i="5"/>
  <c r="A91" i="5" s="1"/>
  <c r="C74" i="5"/>
  <c r="A74" i="5" s="1"/>
  <c r="C82" i="5"/>
  <c r="A82" i="5" s="1"/>
  <c r="C102" i="5"/>
  <c r="A102" i="5" s="1"/>
  <c r="C6" i="1"/>
  <c r="C7" i="5" l="1"/>
  <c r="A7" i="5" s="1"/>
  <c r="A6" i="1"/>
  <c r="C7" i="1"/>
  <c r="C8" i="5" l="1"/>
  <c r="A8" i="5" s="1"/>
  <c r="C8" i="1"/>
  <c r="A7" i="1"/>
  <c r="C9" i="5" l="1"/>
  <c r="C10" i="5" s="1"/>
  <c r="A8" i="1"/>
  <c r="C9" i="1"/>
  <c r="A9" i="5" l="1"/>
  <c r="C11" i="5"/>
  <c r="A10" i="5"/>
  <c r="A9" i="1"/>
  <c r="C10" i="1"/>
  <c r="A11" i="5" l="1"/>
  <c r="C12" i="5"/>
  <c r="C11" i="1"/>
  <c r="A10" i="1"/>
  <c r="A12" i="5" l="1"/>
  <c r="C13" i="5"/>
  <c r="A11" i="1"/>
  <c r="C12" i="1"/>
  <c r="C14" i="5" l="1"/>
  <c r="A13" i="5"/>
  <c r="A12" i="1"/>
  <c r="C13" i="1"/>
  <c r="C15" i="5" l="1"/>
  <c r="A14" i="5"/>
  <c r="A13" i="1"/>
  <c r="C14" i="1"/>
  <c r="A15" i="5" l="1"/>
  <c r="C16" i="5"/>
  <c r="A14" i="1"/>
  <c r="C15" i="1"/>
  <c r="A16" i="5" l="1"/>
  <c r="C17" i="5"/>
  <c r="A15" i="1"/>
  <c r="C16" i="1"/>
  <c r="A17" i="5" l="1"/>
  <c r="C18" i="5"/>
  <c r="A16" i="1"/>
  <c r="C17" i="1"/>
  <c r="A18" i="5" l="1"/>
  <c r="C19" i="5"/>
  <c r="A17" i="1"/>
  <c r="C18" i="1"/>
  <c r="A19" i="5" l="1"/>
  <c r="C20" i="5"/>
  <c r="A18" i="1"/>
  <c r="C19" i="1"/>
  <c r="A20" i="5" l="1"/>
  <c r="C21" i="5"/>
  <c r="A19" i="1"/>
  <c r="C20" i="1"/>
  <c r="A21" i="5" l="1"/>
  <c r="C22" i="5"/>
  <c r="A20" i="1"/>
  <c r="C21" i="1"/>
  <c r="A22" i="5" l="1"/>
  <c r="C23" i="5"/>
  <c r="A21" i="1"/>
  <c r="C22" i="1"/>
  <c r="C24" i="5" l="1"/>
  <c r="A23" i="5"/>
  <c r="A22" i="1"/>
  <c r="C23" i="1"/>
  <c r="A24" i="5" l="1"/>
  <c r="C25" i="5"/>
  <c r="A23" i="1"/>
  <c r="C24" i="1"/>
  <c r="C26" i="5" l="1"/>
  <c r="A25" i="5"/>
  <c r="C29" i="5"/>
  <c r="A24" i="1"/>
  <c r="C25" i="1"/>
  <c r="A26" i="5" l="1"/>
  <c r="C27" i="5"/>
  <c r="A29" i="5"/>
  <c r="C30" i="5"/>
  <c r="A25" i="1"/>
  <c r="C26" i="1"/>
  <c r="A27" i="5" l="1"/>
  <c r="C28" i="5"/>
  <c r="A28" i="5" s="1"/>
  <c r="A30" i="5"/>
  <c r="C31" i="5"/>
  <c r="A26" i="1"/>
  <c r="C27" i="1"/>
  <c r="A31" i="5" l="1"/>
  <c r="C32" i="5"/>
  <c r="A27" i="1"/>
  <c r="C28" i="1"/>
  <c r="A32" i="5" l="1"/>
  <c r="C33" i="5"/>
  <c r="A28" i="1"/>
  <c r="C29" i="1"/>
  <c r="A33" i="5" l="1"/>
  <c r="C34" i="5"/>
  <c r="A29" i="1"/>
  <c r="C30" i="1"/>
  <c r="A34" i="5" l="1"/>
  <c r="C35" i="5"/>
  <c r="C31" i="1"/>
  <c r="A30" i="1"/>
  <c r="A35" i="5" l="1"/>
  <c r="C36" i="5"/>
  <c r="C32" i="1"/>
  <c r="A31" i="1"/>
  <c r="A36" i="5" l="1"/>
  <c r="C37" i="5"/>
  <c r="C33" i="1"/>
  <c r="A32" i="1"/>
  <c r="A37" i="5" l="1"/>
  <c r="C38" i="5"/>
  <c r="C34" i="1"/>
  <c r="A33" i="1"/>
  <c r="A38" i="5" l="1"/>
  <c r="C39" i="5"/>
  <c r="A34" i="1"/>
  <c r="C35" i="1"/>
  <c r="A39" i="5" l="1"/>
  <c r="C40" i="5"/>
  <c r="C36" i="1"/>
  <c r="A35" i="1"/>
  <c r="A40" i="5" l="1"/>
  <c r="C41" i="5"/>
  <c r="C37" i="1"/>
  <c r="A36" i="1"/>
  <c r="A41" i="5" l="1"/>
  <c r="C42" i="5"/>
  <c r="C38" i="1"/>
  <c r="A37" i="1"/>
  <c r="A42" i="5" l="1"/>
  <c r="C43" i="5"/>
  <c r="C39" i="1"/>
  <c r="A38" i="1"/>
  <c r="A43" i="5" l="1"/>
  <c r="C44" i="5"/>
  <c r="C40" i="1"/>
  <c r="A39" i="1"/>
  <c r="A44" i="5" l="1"/>
  <c r="C45" i="5"/>
  <c r="C41" i="1"/>
  <c r="A40" i="1"/>
  <c r="A45" i="5" l="1"/>
  <c r="C46" i="5"/>
  <c r="C42" i="1"/>
  <c r="A41" i="1"/>
  <c r="A46" i="5" l="1"/>
  <c r="C47" i="5"/>
  <c r="A42" i="1"/>
  <c r="C43" i="1"/>
  <c r="A47" i="5" l="1"/>
  <c r="C48" i="5"/>
  <c r="C44" i="1"/>
  <c r="A43" i="1"/>
  <c r="A48" i="5" l="1"/>
  <c r="C49" i="5"/>
  <c r="A44" i="1"/>
  <c r="C45" i="1"/>
  <c r="A49" i="5" l="1"/>
  <c r="C50" i="5"/>
  <c r="A45" i="1"/>
  <c r="C46" i="1"/>
  <c r="A50" i="5" l="1"/>
  <c r="C51" i="5"/>
  <c r="A46" i="1"/>
  <c r="C47" i="1"/>
  <c r="A51" i="5" l="1"/>
  <c r="C52" i="5"/>
  <c r="A47" i="1"/>
  <c r="C48" i="1"/>
  <c r="A52" i="5" l="1"/>
  <c r="C53" i="5"/>
  <c r="A53" i="5" s="1"/>
  <c r="A48" i="1"/>
  <c r="C49" i="1"/>
  <c r="A49" i="1" l="1"/>
  <c r="C50" i="1"/>
  <c r="A50" i="1" l="1"/>
  <c r="C51" i="1"/>
  <c r="A51" i="1" l="1"/>
  <c r="C52" i="1"/>
  <c r="A52" i="1" l="1"/>
  <c r="C53" i="1"/>
  <c r="A53" i="1" s="1"/>
</calcChain>
</file>

<file path=xl/sharedStrings.xml><?xml version="1.0" encoding="utf-8"?>
<sst xmlns="http://schemas.openxmlformats.org/spreadsheetml/2006/main" count="935" uniqueCount="619">
  <si>
    <t>कार्यालय प्रधानाचार्य राजकीय उच्च माध्यमिक विद्यालय 13 डीओएल ब्लॉक घड़साना (श्रीगंगानगर )</t>
  </si>
  <si>
    <t>माह</t>
  </si>
  <si>
    <t>JULY</t>
  </si>
  <si>
    <t>सभी एंट्री अंग्रेजी के कैपिटल अक्षरों में करें</t>
  </si>
  <si>
    <t>क्र0स0</t>
  </si>
  <si>
    <t>कक्षा</t>
  </si>
  <si>
    <t>नाम विद्यार्थी</t>
  </si>
  <si>
    <t>पिता का नाम</t>
  </si>
  <si>
    <t>1st वीक</t>
  </si>
  <si>
    <t>2nd वीक</t>
  </si>
  <si>
    <t>3rd वीक</t>
  </si>
  <si>
    <t>4th वीक</t>
  </si>
  <si>
    <t>5th वीक</t>
  </si>
  <si>
    <t>मोबाइल</t>
  </si>
  <si>
    <t>अध्यापक</t>
  </si>
  <si>
    <t>दिनांक</t>
  </si>
  <si>
    <t>Class</t>
  </si>
  <si>
    <t>Section</t>
  </si>
  <si>
    <t>SRNO</t>
  </si>
  <si>
    <t>DOA</t>
  </si>
  <si>
    <t>Name</t>
  </si>
  <si>
    <t>Late Status</t>
  </si>
  <si>
    <t>FatherName</t>
  </si>
  <si>
    <t>MotherName</t>
  </si>
  <si>
    <t>Gender</t>
  </si>
  <si>
    <t>Dob</t>
  </si>
  <si>
    <t>ClassRollNo</t>
  </si>
  <si>
    <t>ExamRollNumber</t>
  </si>
  <si>
    <t>School Total Working Days</t>
  </si>
  <si>
    <t>Student Total Attendence</t>
  </si>
  <si>
    <t>Category</t>
  </si>
  <si>
    <t>Religion</t>
  </si>
  <si>
    <t>Previous Year Marks</t>
  </si>
  <si>
    <t>Name Of School</t>
  </si>
  <si>
    <t>School UDise Code</t>
  </si>
  <si>
    <t>Aadhar No of Student</t>
  </si>
  <si>
    <t>Bhamashash Card</t>
  </si>
  <si>
    <t>Mobile No Student(Father/Mother/Guardian</t>
  </si>
  <si>
    <t>Student Permanent Address</t>
  </si>
  <si>
    <t>Annual Parental Income</t>
  </si>
  <si>
    <t>CWSN Status</t>
  </si>
  <si>
    <t>BPL Status</t>
  </si>
  <si>
    <t>Minority Status</t>
  </si>
  <si>
    <t>Age On Present(In Years)</t>
  </si>
  <si>
    <t>Co-Curricular Activity</t>
  </si>
  <si>
    <t>Distance From School</t>
  </si>
  <si>
    <t>A</t>
  </si>
  <si>
    <t>Late</t>
  </si>
  <si>
    <t>1</t>
  </si>
  <si>
    <t>2</t>
  </si>
  <si>
    <t>3</t>
  </si>
  <si>
    <t>4</t>
  </si>
  <si>
    <t>5</t>
  </si>
  <si>
    <t>HELPER</t>
  </si>
  <si>
    <t xml:space="preserve">कक्षा </t>
  </si>
  <si>
    <t>TEACHER'S CALLING REGISTER</t>
  </si>
  <si>
    <t>कार्यालय प्रधानाचार्य राजकीय उच्च माध्यमिक विद्यालय 13डीओएल श्रीगंगानगर</t>
  </si>
  <si>
    <t>Online/Offline</t>
  </si>
  <si>
    <t>STUDENT DATA</t>
  </si>
  <si>
    <t>WEEKLY QUIZ DETAILS</t>
  </si>
  <si>
    <t>HOW TO USE</t>
  </si>
  <si>
    <t>SMILE कार्यक्र्म  के संचालन एवं प्रभावी MONITORING के व  रेकॉर्ड संधारण   बाबत इस UTILITY का प्रयोग किया जा सकता है ।एक माह तक का डाटा एक शीट मे तैयार किया जा सकता है । अगले माह के लिए पुनः FILE को SAVE करने के लिए अपनी सुविधा से नाम देकर SAVE AS से Save करें।यह excel utility केवल मात्र के लिए सहायतार्थ तैयार की गई है ।यद्यपि इसे तैयार करने में पूर्ण सावधानी बरती गई है फिर भी किसी भूल चूक के लिए तैयार कर्ता उत्तरदायी नहीं है । किसी भी गणना के लिए त्रुटि पाए जाने पर  विभाग के नियम मान्य होंगे  किसी प्रकार की तकनीकी कमी पाए जाने पर नीचे दिये गए EMAIL द्वारा अवगत कराने का श्रम करावे।</t>
  </si>
  <si>
    <t>SHALA DARPAN से STUDENTS DETAILS की EXCEL FILE DOWNLOAD करके कॉपी करके पेस्ट करनी है</t>
  </si>
  <si>
    <t>यह शीट ऑटो GENERATE होगी जिसमे कक्षा 1 से 12 तक के समस्त नामांकित विद्यार्थी होंगे।</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</si>
  <si>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</si>
  <si>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</si>
  <si>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</si>
  <si>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</si>
  <si>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 xml:space="preserve">SMILE 3.0 TEACHER'S CALLING REGISTER(CLASSWISE) EXCEL UTILITY </t>
  </si>
  <si>
    <t>1. SD SHEET</t>
  </si>
  <si>
    <t>2. STU_DATA sheet</t>
  </si>
  <si>
    <t xml:space="preserve">3. CALLING ENTRY SHEET </t>
  </si>
  <si>
    <t>इस शीट माह का नाम एवं कक्षा ड्रॉपडाउन से चयन करना है एंट्री करनी है आगे संबन्धित WEEK में कॉलिंग एंट्री। करनी है।यदि कॉलिंग रजिस्टर ऑफलाइन तैयार करना है तो माह के आरंभ में कक्षावार प्रिंट लेकर कक्षाध्यापक की फ़ाइल में लगाकर रिकॉर्ड संधारण कर सकते है ।या CLASSWISE फ़ाइल SAVE कर EXCEL में SOFTCOPY मे भी रिकॉर्ड रखा जा सकता है</t>
  </si>
  <si>
    <t>5.QUIZ एंट्री</t>
  </si>
  <si>
    <t>इस शीट माह का नाम एवं कक्षा ड्रॉपडाउन से चयन करना है एंट्री करनी है आगे संबन्धित WEEK में कॉQUIZ एंट्री। करनी है।यदि QUIZरजिस्टर ऑफलाइन तैयार करना है तो माह के आरंभ में कक्षावार प्रिंट लेकर कक्षाध्यापक की फ़ाइल में लगाकर रिकॉर्ड संधारण कर सकते है ।या CLASSWISE फ़ाइल SAVE कर EXCEL में SOFTCOPY मे भी रिकॉर्ड रखा जा सकता है</t>
  </si>
  <si>
    <t>FOR UNLOCK PASSWORD - 123</t>
  </si>
  <si>
    <t>AJAY 1</t>
  </si>
  <si>
    <t>VIJAY 1</t>
  </si>
  <si>
    <t>AJAY 2</t>
  </si>
  <si>
    <t>AJAY 3</t>
  </si>
  <si>
    <t>AJAY 4</t>
  </si>
  <si>
    <t>AJAY 5</t>
  </si>
  <si>
    <t>AJAY 6</t>
  </si>
  <si>
    <t>AJAY 7</t>
  </si>
  <si>
    <t>AJAY 8</t>
  </si>
  <si>
    <t>AJAY 9</t>
  </si>
  <si>
    <t>AJAY 10</t>
  </si>
  <si>
    <t>AJAY 11</t>
  </si>
  <si>
    <t>AJAY 12</t>
  </si>
  <si>
    <t>AJAY 13</t>
  </si>
  <si>
    <t>AJAY 14</t>
  </si>
  <si>
    <t>AJAY 15</t>
  </si>
  <si>
    <t>AJAY 16</t>
  </si>
  <si>
    <t>AJAY 17</t>
  </si>
  <si>
    <t>AJAY 18</t>
  </si>
  <si>
    <t>AJAY 19</t>
  </si>
  <si>
    <t>AJAY 20</t>
  </si>
  <si>
    <t>AJAY 21</t>
  </si>
  <si>
    <t>AJAY 22</t>
  </si>
  <si>
    <t>AJAY 23</t>
  </si>
  <si>
    <t>AJAY 24</t>
  </si>
  <si>
    <t>AJAY 25</t>
  </si>
  <si>
    <t>AJAY 26</t>
  </si>
  <si>
    <t>AJAY 27</t>
  </si>
  <si>
    <t>AJAY 28</t>
  </si>
  <si>
    <t>AJAY 29</t>
  </si>
  <si>
    <t>AJAY 30</t>
  </si>
  <si>
    <t>AJAY 31</t>
  </si>
  <si>
    <t>AJAY 32</t>
  </si>
  <si>
    <t>AJAY 33</t>
  </si>
  <si>
    <t>AJAY 34</t>
  </si>
  <si>
    <t>AJAY 35</t>
  </si>
  <si>
    <t>AJAY 36</t>
  </si>
  <si>
    <t>AJAY 37</t>
  </si>
  <si>
    <t>AJAY 38</t>
  </si>
  <si>
    <t>AJAY 39</t>
  </si>
  <si>
    <t>AJAY 40</t>
  </si>
  <si>
    <t>AJAY 41</t>
  </si>
  <si>
    <t>AJAY 42</t>
  </si>
  <si>
    <t>AJAY 43</t>
  </si>
  <si>
    <t>AJAY 44</t>
  </si>
  <si>
    <t>AJAY 45</t>
  </si>
  <si>
    <t>AJAY 46</t>
  </si>
  <si>
    <t>AJAY 47</t>
  </si>
  <si>
    <t>AJAY 48</t>
  </si>
  <si>
    <t>AJAY 49</t>
  </si>
  <si>
    <t>AJAY 50</t>
  </si>
  <si>
    <t>AJAY 51</t>
  </si>
  <si>
    <t>AJAY 52</t>
  </si>
  <si>
    <t>AJAY 53</t>
  </si>
  <si>
    <t>AJAY 54</t>
  </si>
  <si>
    <t>AJAY 55</t>
  </si>
  <si>
    <t>AJAY 56</t>
  </si>
  <si>
    <t>AJAY 57</t>
  </si>
  <si>
    <t>AJAY 58</t>
  </si>
  <si>
    <t>AJAY 59</t>
  </si>
  <si>
    <t>AJAY 60</t>
  </si>
  <si>
    <t>AJAY 61</t>
  </si>
  <si>
    <t>AJAY 62</t>
  </si>
  <si>
    <t>AJAY 63</t>
  </si>
  <si>
    <t>AJAY 64</t>
  </si>
  <si>
    <t>AJAY 65</t>
  </si>
  <si>
    <t>AJAY 66</t>
  </si>
  <si>
    <t>AJAY 67</t>
  </si>
  <si>
    <t>AJAY 68</t>
  </si>
  <si>
    <t>AJAY 69</t>
  </si>
  <si>
    <t>AJAY 70</t>
  </si>
  <si>
    <t>AJAY 71</t>
  </si>
  <si>
    <t>AJAY 72</t>
  </si>
  <si>
    <t>AJAY 73</t>
  </si>
  <si>
    <t>AJAY 74</t>
  </si>
  <si>
    <t>AJAY 75</t>
  </si>
  <si>
    <t>AJAY 76</t>
  </si>
  <si>
    <t>AJAY 77</t>
  </si>
  <si>
    <t>AJAY 78</t>
  </si>
  <si>
    <t>AJAY 79</t>
  </si>
  <si>
    <t>AJAY 80</t>
  </si>
  <si>
    <t>AJAY 81</t>
  </si>
  <si>
    <t>AJAY 82</t>
  </si>
  <si>
    <t>AJAY 83</t>
  </si>
  <si>
    <t>AJAY 84</t>
  </si>
  <si>
    <t>AJAY 85</t>
  </si>
  <si>
    <t>AJAY 86</t>
  </si>
  <si>
    <t>AJAY 87</t>
  </si>
  <si>
    <t>AJAY 88</t>
  </si>
  <si>
    <t>AJAY 89</t>
  </si>
  <si>
    <t>AJAY 90</t>
  </si>
  <si>
    <t>AJAY 91</t>
  </si>
  <si>
    <t>AJAY 92</t>
  </si>
  <si>
    <t>AJAY 93</t>
  </si>
  <si>
    <t>AJAY 94</t>
  </si>
  <si>
    <t>AJAY 95</t>
  </si>
  <si>
    <t>AJAY 96</t>
  </si>
  <si>
    <t>AJAY 97</t>
  </si>
  <si>
    <t>AJAY 98</t>
  </si>
  <si>
    <t>AJAY 99</t>
  </si>
  <si>
    <t>AJAY 100</t>
  </si>
  <si>
    <t>AJAY 101</t>
  </si>
  <si>
    <t>AJAY 102</t>
  </si>
  <si>
    <t>AJAY 103</t>
  </si>
  <si>
    <t>AJAY 104</t>
  </si>
  <si>
    <t>AJAY 105</t>
  </si>
  <si>
    <t>AJAY 106</t>
  </si>
  <si>
    <t>AJAY 107</t>
  </si>
  <si>
    <t>AJAY 108</t>
  </si>
  <si>
    <t>AJAY 109</t>
  </si>
  <si>
    <t>AJAY 110</t>
  </si>
  <si>
    <t>AJAY 111</t>
  </si>
  <si>
    <t>AJAY 112</t>
  </si>
  <si>
    <t>AJAY 113</t>
  </si>
  <si>
    <t>AJAY 114</t>
  </si>
  <si>
    <t>AJAY 115</t>
  </si>
  <si>
    <t>AJAY 116</t>
  </si>
  <si>
    <t>AJAY 117</t>
  </si>
  <si>
    <t>AJAY 118</t>
  </si>
  <si>
    <t>AJAY 119</t>
  </si>
  <si>
    <t>AJAY 120</t>
  </si>
  <si>
    <t>AJAY 121</t>
  </si>
  <si>
    <t>AJAY 122</t>
  </si>
  <si>
    <t>AJAY 123</t>
  </si>
  <si>
    <t>AJAY 124</t>
  </si>
  <si>
    <t>AJAY 125</t>
  </si>
  <si>
    <t>AJAY 126</t>
  </si>
  <si>
    <t>AJAY 127</t>
  </si>
  <si>
    <t>AJAY 128</t>
  </si>
  <si>
    <t>AJAY 129</t>
  </si>
  <si>
    <t>AJAY 130</t>
  </si>
  <si>
    <t>AJAY 131</t>
  </si>
  <si>
    <t>AJAY 132</t>
  </si>
  <si>
    <t>AJAY 133</t>
  </si>
  <si>
    <t>AJAY 134</t>
  </si>
  <si>
    <t>AJAY 135</t>
  </si>
  <si>
    <t>AJAY 136</t>
  </si>
  <si>
    <t>AJAY 137</t>
  </si>
  <si>
    <t>AJAY 138</t>
  </si>
  <si>
    <t>AJAY 139</t>
  </si>
  <si>
    <t>AJAY 140</t>
  </si>
  <si>
    <t>AJAY 141</t>
  </si>
  <si>
    <t>AJAY 142</t>
  </si>
  <si>
    <t>AJAY 143</t>
  </si>
  <si>
    <t>AJAY 144</t>
  </si>
  <si>
    <t>AJAY 145</t>
  </si>
  <si>
    <t>AJAY 146</t>
  </si>
  <si>
    <t>AJAY 147</t>
  </si>
  <si>
    <t>AJAY 148</t>
  </si>
  <si>
    <t>AJAY 149</t>
  </si>
  <si>
    <t>AJAY 150</t>
  </si>
  <si>
    <t>AJAY 151</t>
  </si>
  <si>
    <t>AJAY 152</t>
  </si>
  <si>
    <t>AJAY 153</t>
  </si>
  <si>
    <t>AJAY 154</t>
  </si>
  <si>
    <t>AJAY 155</t>
  </si>
  <si>
    <t>AJAY 156</t>
  </si>
  <si>
    <t>AJAY 157</t>
  </si>
  <si>
    <t>AJAY 158</t>
  </si>
  <si>
    <t>AJAY 159</t>
  </si>
  <si>
    <t>AJAY 160</t>
  </si>
  <si>
    <t>AJAY 161</t>
  </si>
  <si>
    <t>AJAY 162</t>
  </si>
  <si>
    <t>AJAY 163</t>
  </si>
  <si>
    <t>AJAY 164</t>
  </si>
  <si>
    <t>AJAY 165</t>
  </si>
  <si>
    <t>AJAY 166</t>
  </si>
  <si>
    <t>AJAY 167</t>
  </si>
  <si>
    <t>AJAY 168</t>
  </si>
  <si>
    <t>AJAY 169</t>
  </si>
  <si>
    <t>AJAY 170</t>
  </si>
  <si>
    <t>AJAY 171</t>
  </si>
  <si>
    <t>AJAY 172</t>
  </si>
  <si>
    <t>AJAY 173</t>
  </si>
  <si>
    <t>AJAY 174</t>
  </si>
  <si>
    <t>AJAY 175</t>
  </si>
  <si>
    <t>AJAY 176</t>
  </si>
  <si>
    <t>AJAY 177</t>
  </si>
  <si>
    <t>AJAY 178</t>
  </si>
  <si>
    <t>AJAY 179</t>
  </si>
  <si>
    <t>AJAY 180</t>
  </si>
  <si>
    <t>AJAY 181</t>
  </si>
  <si>
    <t>AJAY 182</t>
  </si>
  <si>
    <t>AJAY 183</t>
  </si>
  <si>
    <t>AJAY 184</t>
  </si>
  <si>
    <t>AJAY 185</t>
  </si>
  <si>
    <t>AJAY 186</t>
  </si>
  <si>
    <t>AJAY 187</t>
  </si>
  <si>
    <t>AJAY 188</t>
  </si>
  <si>
    <t>AJAY 189</t>
  </si>
  <si>
    <t>AJAY 190</t>
  </si>
  <si>
    <t>AJAY 191</t>
  </si>
  <si>
    <t>AJAY 192</t>
  </si>
  <si>
    <t>AJAY 193</t>
  </si>
  <si>
    <t>AJAY 194</t>
  </si>
  <si>
    <t>AJAY 195</t>
  </si>
  <si>
    <t>AJAY 196</t>
  </si>
  <si>
    <t>AJAY 197</t>
  </si>
  <si>
    <t>AJAY 198</t>
  </si>
  <si>
    <t>AJAY 199</t>
  </si>
  <si>
    <t>AJAY 200</t>
  </si>
  <si>
    <t>AJAY 201</t>
  </si>
  <si>
    <t>AJAY 202</t>
  </si>
  <si>
    <t>AJAY 203</t>
  </si>
  <si>
    <t>AJAY 204</t>
  </si>
  <si>
    <t>AJAY 205</t>
  </si>
  <si>
    <t>AJAY 206</t>
  </si>
  <si>
    <t>AJAY 207</t>
  </si>
  <si>
    <t>AJAY 208</t>
  </si>
  <si>
    <t>AJAY 209</t>
  </si>
  <si>
    <t>AJAY 210</t>
  </si>
  <si>
    <t>AJAY 211</t>
  </si>
  <si>
    <t>AJAY 212</t>
  </si>
  <si>
    <t>AJAY 213</t>
  </si>
  <si>
    <t>AJAY 214</t>
  </si>
  <si>
    <t>AJAY 215</t>
  </si>
  <si>
    <t>AJAY 216</t>
  </si>
  <si>
    <t>AJAY 217</t>
  </si>
  <si>
    <t>AJAY 218</t>
  </si>
  <si>
    <t>AJAY 219</t>
  </si>
  <si>
    <t>AJAY 220</t>
  </si>
  <si>
    <t>AJAY 221</t>
  </si>
  <si>
    <t>AJAY 222</t>
  </si>
  <si>
    <t>AJAY 223</t>
  </si>
  <si>
    <t>AJAY 224</t>
  </si>
  <si>
    <t>AJAY 225</t>
  </si>
  <si>
    <t>AJAY 226</t>
  </si>
  <si>
    <t>AJAY 227</t>
  </si>
  <si>
    <t>AJAY 228</t>
  </si>
  <si>
    <t>AJAY 229</t>
  </si>
  <si>
    <t>AJAY 230</t>
  </si>
  <si>
    <t>AJAY 231</t>
  </si>
  <si>
    <t>AJAY 232</t>
  </si>
  <si>
    <t>AJAY 233</t>
  </si>
  <si>
    <t>AJAY 234</t>
  </si>
  <si>
    <t>AJAY 235</t>
  </si>
  <si>
    <t>AJAY 236</t>
  </si>
  <si>
    <t>AJAY 237</t>
  </si>
  <si>
    <t>AJAY 238</t>
  </si>
  <si>
    <t>AJAY 239</t>
  </si>
  <si>
    <t>AJAY 240</t>
  </si>
  <si>
    <t>AJAY 241</t>
  </si>
  <si>
    <t>AJAY 242</t>
  </si>
  <si>
    <t>AJAY 243</t>
  </si>
  <si>
    <t>AJAY 244</t>
  </si>
  <si>
    <t>AJAY 245</t>
  </si>
  <si>
    <t>AJAY 246</t>
  </si>
  <si>
    <t>AJAY 247</t>
  </si>
  <si>
    <t>AJAY 248</t>
  </si>
  <si>
    <t>AJAY 249</t>
  </si>
  <si>
    <t>AJAY 250</t>
  </si>
  <si>
    <t>AJAY 251</t>
  </si>
  <si>
    <t>AJAY 252</t>
  </si>
  <si>
    <t>AJAY 253</t>
  </si>
  <si>
    <t>AJAY 254</t>
  </si>
  <si>
    <t>AJAY 255</t>
  </si>
  <si>
    <t>AJAY 256</t>
  </si>
  <si>
    <t>AJAY 257</t>
  </si>
  <si>
    <t>AJAY 258</t>
  </si>
  <si>
    <t>AJAY 259</t>
  </si>
  <si>
    <t>AJAY 260</t>
  </si>
  <si>
    <t>AJAY 261</t>
  </si>
  <si>
    <t>AJAY 262</t>
  </si>
  <si>
    <t>AJAY 263</t>
  </si>
  <si>
    <t>AJAY 264</t>
  </si>
  <si>
    <t>AJAY 265</t>
  </si>
  <si>
    <t>AJAY 266</t>
  </si>
  <si>
    <t>AJAY 267</t>
  </si>
  <si>
    <t>AJAY 268</t>
  </si>
  <si>
    <t>AJAY 269</t>
  </si>
  <si>
    <t>AJAY 270</t>
  </si>
  <si>
    <t>AJAY 271</t>
  </si>
  <si>
    <t>VIJAY 2</t>
  </si>
  <si>
    <t>VIJAY 3</t>
  </si>
  <si>
    <t>VIJAY 4</t>
  </si>
  <si>
    <t>VIJAY 5</t>
  </si>
  <si>
    <t>VIJAY 6</t>
  </si>
  <si>
    <t>VIJAY 7</t>
  </si>
  <si>
    <t>VIJAY 8</t>
  </si>
  <si>
    <t>VIJAY 9</t>
  </si>
  <si>
    <t>VIJAY 10</t>
  </si>
  <si>
    <t>VIJAY 11</t>
  </si>
  <si>
    <t>VIJAY 12</t>
  </si>
  <si>
    <t>VIJAY 13</t>
  </si>
  <si>
    <t>VIJAY 14</t>
  </si>
  <si>
    <t>VIJAY 15</t>
  </si>
  <si>
    <t>VIJAY 16</t>
  </si>
  <si>
    <t>VIJAY 17</t>
  </si>
  <si>
    <t>VIJAY 18</t>
  </si>
  <si>
    <t>VIJAY 19</t>
  </si>
  <si>
    <t>VIJAY 20</t>
  </si>
  <si>
    <t>VIJAY 21</t>
  </si>
  <si>
    <t>VIJAY 22</t>
  </si>
  <si>
    <t>VIJAY 23</t>
  </si>
  <si>
    <t>VIJAY 24</t>
  </si>
  <si>
    <t>VIJAY 25</t>
  </si>
  <si>
    <t>VIJAY 26</t>
  </si>
  <si>
    <t>VIJAY 27</t>
  </si>
  <si>
    <t>VIJAY 28</t>
  </si>
  <si>
    <t>VIJAY 29</t>
  </si>
  <si>
    <t>VIJAY 30</t>
  </si>
  <si>
    <t>VIJAY 31</t>
  </si>
  <si>
    <t>VIJAY 32</t>
  </si>
  <si>
    <t>VIJAY 33</t>
  </si>
  <si>
    <t>VIJAY 34</t>
  </si>
  <si>
    <t>VIJAY 35</t>
  </si>
  <si>
    <t>VIJAY 36</t>
  </si>
  <si>
    <t>VIJAY 37</t>
  </si>
  <si>
    <t>VIJAY 38</t>
  </si>
  <si>
    <t>VIJAY 39</t>
  </si>
  <si>
    <t>VIJAY 40</t>
  </si>
  <si>
    <t>VIJAY 41</t>
  </si>
  <si>
    <t>VIJAY 42</t>
  </si>
  <si>
    <t>VIJAY 43</t>
  </si>
  <si>
    <t>VIJAY 44</t>
  </si>
  <si>
    <t>VIJAY 45</t>
  </si>
  <si>
    <t>VIJAY 46</t>
  </si>
  <si>
    <t>VIJAY 47</t>
  </si>
  <si>
    <t>VIJAY 48</t>
  </si>
  <si>
    <t>VIJAY 49</t>
  </si>
  <si>
    <t>VIJAY 50</t>
  </si>
  <si>
    <t>VIJAY 51</t>
  </si>
  <si>
    <t>VIJAY 52</t>
  </si>
  <si>
    <t>VIJAY 53</t>
  </si>
  <si>
    <t>VIJAY 54</t>
  </si>
  <si>
    <t>VIJAY 55</t>
  </si>
  <si>
    <t>VIJAY 56</t>
  </si>
  <si>
    <t>VIJAY 57</t>
  </si>
  <si>
    <t>VIJAY 58</t>
  </si>
  <si>
    <t>VIJAY 59</t>
  </si>
  <si>
    <t>VIJAY 60</t>
  </si>
  <si>
    <t>VIJAY 61</t>
  </si>
  <si>
    <t>VIJAY 62</t>
  </si>
  <si>
    <t>VIJAY 63</t>
  </si>
  <si>
    <t>VIJAY 64</t>
  </si>
  <si>
    <t>VIJAY 65</t>
  </si>
  <si>
    <t>VIJAY 66</t>
  </si>
  <si>
    <t>VIJAY 67</t>
  </si>
  <si>
    <t>VIJAY 68</t>
  </si>
  <si>
    <t>VIJAY 69</t>
  </si>
  <si>
    <t>VIJAY 70</t>
  </si>
  <si>
    <t>VIJAY 71</t>
  </si>
  <si>
    <t>VIJAY 72</t>
  </si>
  <si>
    <t>VIJAY 73</t>
  </si>
  <si>
    <t>VIJAY 74</t>
  </si>
  <si>
    <t>VIJAY 75</t>
  </si>
  <si>
    <t>VIJAY 76</t>
  </si>
  <si>
    <t>VIJAY 77</t>
  </si>
  <si>
    <t>VIJAY 78</t>
  </si>
  <si>
    <t>VIJAY 79</t>
  </si>
  <si>
    <t>VIJAY 80</t>
  </si>
  <si>
    <t>VIJAY 81</t>
  </si>
  <si>
    <t>VIJAY 82</t>
  </si>
  <si>
    <t>VIJAY 83</t>
  </si>
  <si>
    <t>VIJAY 84</t>
  </si>
  <si>
    <t>VIJAY 85</t>
  </si>
  <si>
    <t>VIJAY 86</t>
  </si>
  <si>
    <t>VIJAY 87</t>
  </si>
  <si>
    <t>VIJAY 88</t>
  </si>
  <si>
    <t>VIJAY 89</t>
  </si>
  <si>
    <t>VIJAY 90</t>
  </si>
  <si>
    <t>VIJAY 91</t>
  </si>
  <si>
    <t>VIJAY 92</t>
  </si>
  <si>
    <t>VIJAY 93</t>
  </si>
  <si>
    <t>VIJAY 94</t>
  </si>
  <si>
    <t>VIJAY 95</t>
  </si>
  <si>
    <t>VIJAY 96</t>
  </si>
  <si>
    <t>VIJAY 97</t>
  </si>
  <si>
    <t>VIJAY 98</t>
  </si>
  <si>
    <t>VIJAY 99</t>
  </si>
  <si>
    <t>VIJAY 100</t>
  </si>
  <si>
    <t>VIJAY 101</t>
  </si>
  <si>
    <t>VIJAY 102</t>
  </si>
  <si>
    <t>VIJAY 103</t>
  </si>
  <si>
    <t>VIJAY 104</t>
  </si>
  <si>
    <t>VIJAY 105</t>
  </si>
  <si>
    <t>VIJAY 106</t>
  </si>
  <si>
    <t>VIJAY 107</t>
  </si>
  <si>
    <t>VIJAY 108</t>
  </si>
  <si>
    <t>VIJAY 109</t>
  </si>
  <si>
    <t>VIJAY 110</t>
  </si>
  <si>
    <t>VIJAY 111</t>
  </si>
  <si>
    <t>VIJAY 112</t>
  </si>
  <si>
    <t>VIJAY 113</t>
  </si>
  <si>
    <t>VIJAY 114</t>
  </si>
  <si>
    <t>VIJAY 115</t>
  </si>
  <si>
    <t>VIJAY 116</t>
  </si>
  <si>
    <t>VIJAY 117</t>
  </si>
  <si>
    <t>VIJAY 118</t>
  </si>
  <si>
    <t>VIJAY 119</t>
  </si>
  <si>
    <t>VIJAY 120</t>
  </si>
  <si>
    <t>VIJAY 121</t>
  </si>
  <si>
    <t>VIJAY 122</t>
  </si>
  <si>
    <t>VIJAY 123</t>
  </si>
  <si>
    <t>VIJAY 124</t>
  </si>
  <si>
    <t>VIJAY 125</t>
  </si>
  <si>
    <t>VIJAY 126</t>
  </si>
  <si>
    <t>VIJAY 127</t>
  </si>
  <si>
    <t>VIJAY 128</t>
  </si>
  <si>
    <t>VIJAY 129</t>
  </si>
  <si>
    <t>VIJAY 130</t>
  </si>
  <si>
    <t>VIJAY 131</t>
  </si>
  <si>
    <t>VIJAY 132</t>
  </si>
  <si>
    <t>VIJAY 133</t>
  </si>
  <si>
    <t>VIJAY 134</t>
  </si>
  <si>
    <t>VIJAY 135</t>
  </si>
  <si>
    <t>VIJAY 136</t>
  </si>
  <si>
    <t>VIJAY 137</t>
  </si>
  <si>
    <t>VIJAY 138</t>
  </si>
  <si>
    <t>VIJAY 139</t>
  </si>
  <si>
    <t>VIJAY 140</t>
  </si>
  <si>
    <t>VIJAY 141</t>
  </si>
  <si>
    <t>VIJAY 142</t>
  </si>
  <si>
    <t>VIJAY 143</t>
  </si>
  <si>
    <t>VIJAY 144</t>
  </si>
  <si>
    <t>VIJAY 145</t>
  </si>
  <si>
    <t>VIJAY 146</t>
  </si>
  <si>
    <t>VIJAY 147</t>
  </si>
  <si>
    <t>VIJAY 148</t>
  </si>
  <si>
    <t>VIJAY 149</t>
  </si>
  <si>
    <t>VIJAY 150</t>
  </si>
  <si>
    <t>VIJAY 151</t>
  </si>
  <si>
    <t>VIJAY 152</t>
  </si>
  <si>
    <t>VIJAY 153</t>
  </si>
  <si>
    <t>VIJAY 154</t>
  </si>
  <si>
    <t>VIJAY 155</t>
  </si>
  <si>
    <t>VIJAY 156</t>
  </si>
  <si>
    <t>VIJAY 157</t>
  </si>
  <si>
    <t>VIJAY 158</t>
  </si>
  <si>
    <t>VIJAY 159</t>
  </si>
  <si>
    <t>VIJAY 160</t>
  </si>
  <si>
    <t>VIJAY 161</t>
  </si>
  <si>
    <t>VIJAY 162</t>
  </si>
  <si>
    <t>VIJAY 163</t>
  </si>
  <si>
    <t>VIJAY 164</t>
  </si>
  <si>
    <t>VIJAY 165</t>
  </si>
  <si>
    <t>VIJAY 166</t>
  </si>
  <si>
    <t>VIJAY 167</t>
  </si>
  <si>
    <t>VIJAY 168</t>
  </si>
  <si>
    <t>VIJAY 169</t>
  </si>
  <si>
    <t>VIJAY 170</t>
  </si>
  <si>
    <t>VIJAY 171</t>
  </si>
  <si>
    <t>VIJAY 172</t>
  </si>
  <si>
    <t>VIJAY 173</t>
  </si>
  <si>
    <t>VIJAY 174</t>
  </si>
  <si>
    <t>VIJAY 175</t>
  </si>
  <si>
    <t>VIJAY 176</t>
  </si>
  <si>
    <t>VIJAY 177</t>
  </si>
  <si>
    <t>VIJAY 178</t>
  </si>
  <si>
    <t>VIJAY 179</t>
  </si>
  <si>
    <t>VIJAY 180</t>
  </si>
  <si>
    <t>VIJAY 181</t>
  </si>
  <si>
    <t>VIJAY 182</t>
  </si>
  <si>
    <t>VIJAY 183</t>
  </si>
  <si>
    <t>VIJAY 184</t>
  </si>
  <si>
    <t>VIJAY 185</t>
  </si>
  <si>
    <t>VIJAY 186</t>
  </si>
  <si>
    <t>VIJAY 187</t>
  </si>
  <si>
    <t>VIJAY 188</t>
  </si>
  <si>
    <t>VIJAY 189</t>
  </si>
  <si>
    <t>VIJAY 190</t>
  </si>
  <si>
    <t>VIJAY 191</t>
  </si>
  <si>
    <t>VIJAY 192</t>
  </si>
  <si>
    <t>VIJAY 193</t>
  </si>
  <si>
    <t>VIJAY 194</t>
  </si>
  <si>
    <t>VIJAY 195</t>
  </si>
  <si>
    <t>VIJAY 196</t>
  </si>
  <si>
    <t>VIJAY 197</t>
  </si>
  <si>
    <t>VIJAY 198</t>
  </si>
  <si>
    <t>VIJAY 199</t>
  </si>
  <si>
    <t>VIJAY 200</t>
  </si>
  <si>
    <t>VIJAY 201</t>
  </si>
  <si>
    <t>VIJAY 202</t>
  </si>
  <si>
    <t>VIJAY 203</t>
  </si>
  <si>
    <t>VIJAY 204</t>
  </si>
  <si>
    <t>VIJAY 205</t>
  </si>
  <si>
    <t>VIJAY 206</t>
  </si>
  <si>
    <t>VIJAY 207</t>
  </si>
  <si>
    <t>VIJAY 208</t>
  </si>
  <si>
    <t>VIJAY 209</t>
  </si>
  <si>
    <t>VIJAY 210</t>
  </si>
  <si>
    <t>VIJAY 211</t>
  </si>
  <si>
    <t>VIJAY 212</t>
  </si>
  <si>
    <t>VIJAY 213</t>
  </si>
  <si>
    <t>VIJAY 214</t>
  </si>
  <si>
    <t>VIJAY 215</t>
  </si>
  <si>
    <t>VIJAY 216</t>
  </si>
  <si>
    <t>VIJAY 217</t>
  </si>
  <si>
    <t>VIJAY 218</t>
  </si>
  <si>
    <t>VIJAY 219</t>
  </si>
  <si>
    <t>VIJAY 220</t>
  </si>
  <si>
    <t>VIJAY 221</t>
  </si>
  <si>
    <t>VIJAY 222</t>
  </si>
  <si>
    <t>VIJAY 223</t>
  </si>
  <si>
    <t>VIJAY 224</t>
  </si>
  <si>
    <t>VIJAY 225</t>
  </si>
  <si>
    <t>VIJAY 226</t>
  </si>
  <si>
    <t>VIJAY 227</t>
  </si>
  <si>
    <t>VIJAY 228</t>
  </si>
  <si>
    <t>VIJAY 229</t>
  </si>
  <si>
    <t>VIJAY 230</t>
  </si>
  <si>
    <t>VIJAY 231</t>
  </si>
  <si>
    <t>VIJAY 232</t>
  </si>
  <si>
    <t>VIJAY 233</t>
  </si>
  <si>
    <t>VIJAY 234</t>
  </si>
  <si>
    <t>VIJAY 235</t>
  </si>
  <si>
    <t>VIJAY 236</t>
  </si>
  <si>
    <t>VIJAY 237</t>
  </si>
  <si>
    <t>VIJAY 238</t>
  </si>
  <si>
    <t>VIJAY 239</t>
  </si>
  <si>
    <t>VIJAY 240</t>
  </si>
  <si>
    <t>VIJAY 241</t>
  </si>
  <si>
    <t>VIJAY 242</t>
  </si>
  <si>
    <t>VIJAY 243</t>
  </si>
  <si>
    <t>VIJAY 244</t>
  </si>
  <si>
    <t>VIJAY 245</t>
  </si>
  <si>
    <t>VIJAY 246</t>
  </si>
  <si>
    <t>VIJAY 247</t>
  </si>
  <si>
    <t>VIJAY 248</t>
  </si>
  <si>
    <t>VIJAY 249</t>
  </si>
  <si>
    <t>VIJAY 250</t>
  </si>
  <si>
    <t>VIJAY 251</t>
  </si>
  <si>
    <t>VIJAY 252</t>
  </si>
  <si>
    <t>VIJAY 253</t>
  </si>
  <si>
    <t>VIJAY 254</t>
  </si>
  <si>
    <t>VIJAY 255</t>
  </si>
  <si>
    <t>VIJAY 256</t>
  </si>
  <si>
    <t>VIJAY 257</t>
  </si>
  <si>
    <t>VIJAY 258</t>
  </si>
  <si>
    <t>VIJAY 259</t>
  </si>
  <si>
    <t>VIJAY 260</t>
  </si>
  <si>
    <t>VIJAY 261</t>
  </si>
  <si>
    <t>VIJAY 262</t>
  </si>
  <si>
    <t>VIJAY 263</t>
  </si>
  <si>
    <t>VIJAY 264</t>
  </si>
  <si>
    <t>VIJAY 265</t>
  </si>
  <si>
    <t>VIJAY 266</t>
  </si>
  <si>
    <t>VIJAY 267</t>
  </si>
  <si>
    <t>VIJAY 268</t>
  </si>
  <si>
    <t>VIJAY 269</t>
  </si>
  <si>
    <t>VIJAY 270</t>
  </si>
  <si>
    <t>VIJAY 271</t>
  </si>
  <si>
    <t>EXCEL मे रिकॉर्ड रखने के CLASSWISE SAVE FILE KARE या प्रिंट लेकर भरकर फ़ाइल करे</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</si>
</sst>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0"/>
      <name val="Calibri"/>
      <family val="2"/>
      <scheme val="minor"/>
    </font>
    <font>
      <b/>
      <sz val="11"/>
      <color theme="1"/>
      <name val="Calibri"/>
      <family val="2"/>
      <scheme val="minor"/>
    </font>
    <font>
      <sz val="18"/>
      <color rgb="FFFFFFFF"/>
      <name val="Arial"/>
      <family val="2"/>
    </font>
    <font>
      <sz val="10"/>
      <color theme="1"/>
      <name val="Arial"/>
      <family val="2"/>
    </font>
    <font>
      <b/>
      <sz val="14"/>
      <color theme="1"/>
      <name val="Arial"/>
      <family val="2"/>
    </font>
    <font>
      <sz val="14"/>
      <color rgb="FFFFFFFF"/>
      <name val="Arial"/>
      <family val="2"/>
    </font>
    <font>
      <sz val="10"/>
      <color rgb="FFFFFFFF"/>
      <name val="Arial"/>
      <family val="2"/>
    </font>
    <font>
      <b/>
      <sz val="9"/>
      <color rgb="FFFFFFFF"/>
      <name val="Calibri"/>
      <family val="2"/>
    </font>
    <font>
      <sz val="9"/>
      <color theme="1"/>
      <name val="Arial"/>
      <family val="2"/>
    </font>
    <font>
      <b/>
      <sz val="9"/>
      <color rgb="FF000000"/>
      <name val="Calibri"/>
      <family val="2"/>
    </font>
    <font>
      <b/>
      <sz val="14"/>
      <color theme="0"/>
      <name val="Calibri"/>
      <family val="2"/>
      <scheme val="minor"/>
    </font>
    <font>
      <sz val="18"/>
      <name val="Arial"/>
      <family val="2"/>
    </font>
    <font>
      <sz val="12"/>
      <color theme="1"/>
      <name val="Calibri"/>
      <family val="2"/>
      <scheme val="minor"/>
    </font>
    <font>
      <sz val="11"/>
      <color rgb="FF000000"/>
      <name val="Calibri"/>
      <family val="2"/>
      <scheme val="minor"/>
    </font>
    <font>
      <b/>
      <u/>
      <sz val="12"/>
      <color theme="0"/>
      <name val="Calibri"/>
      <family val="2"/>
      <scheme val="minor"/>
    </font>
    <font>
      <b/>
      <sz val="22"/>
      <name val="Times New Roman"/>
      <family val="1"/>
    </font>
    <font>
      <b/>
      <sz val="14"/>
      <name val="Times New Roman"/>
      <family val="1"/>
    </font>
    <font>
      <sz val="11"/>
      <color theme="1"/>
      <name val="Arial"/>
      <family val="2"/>
    </font>
    <font>
      <sz val="10"/>
      <color theme="0"/>
      <name val="Arial"/>
      <family val="2"/>
    </font>
    <font>
      <sz val="11"/>
      <color theme="0"/>
      <name val="Arial"/>
      <family val="2"/>
    </font>
    <font>
      <sz val="11"/>
      <name val="Calibri"/>
      <family val="2"/>
      <scheme val="minor"/>
    </font>
    <font>
      <sz val="9"/>
      <color rgb="FFFF0000"/>
      <name val="Arial"/>
      <family val="2"/>
    </font>
  </fonts>
  <fills count="22">
    <fill>
      <patternFill patternType="none"/>
    </fill>
    <fill>
      <patternFill patternType="gray125"/>
    </fill>
    <fill>
      <patternFill patternType="solid">
        <fgColor rgb="FF4C1130"/>
        <bgColor indexed="64"/>
      </patternFill>
    </fill>
    <fill>
      <patternFill patternType="solid">
        <fgColor rgb="FFFFF2CC"/>
        <bgColor indexed="64"/>
      </patternFill>
    </fill>
    <fill>
      <patternFill patternType="solid">
        <fgColor rgb="FF980000"/>
        <bgColor indexed="64"/>
      </patternFill>
    </fill>
    <fill>
      <patternFill patternType="solid">
        <fgColor rgb="FFFF0000"/>
        <bgColor indexed="64"/>
      </patternFill>
    </fill>
    <fill>
      <patternFill patternType="solid">
        <fgColor rgb="FFFFFF00"/>
        <bgColor indexed="64"/>
      </patternFill>
    </fill>
    <fill>
      <patternFill patternType="solid">
        <fgColor rgb="FF00FFFF"/>
        <bgColor indexed="64"/>
      </patternFill>
    </fill>
    <fill>
      <patternFill patternType="solid">
        <fgColor rgb="FFF9CB9C"/>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00206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99FFCC"/>
        <bgColor indexed="64"/>
      </patternFill>
    </fill>
    <fill>
      <gradientFill type="path">
        <stop position="0">
          <color theme="0"/>
        </stop>
        <stop position="1">
          <color rgb="FFFF0000"/>
        </stop>
      </gradientFill>
    </fill>
    <fill>
      <patternFill patternType="solid">
        <fgColor rgb="FFFFFFCC"/>
        <bgColor indexed="64"/>
      </patternFill>
    </fill>
    <fill>
      <patternFill patternType="solid">
        <fgColor theme="9" tint="0.59999389629810485"/>
        <bgColor indexed="64"/>
      </patternFill>
    </fill>
    <fill>
      <patternFill patternType="solid">
        <fgColor rgb="FF00FF99"/>
        <bgColor indexed="64"/>
      </patternFill>
    </fill>
    <fill>
      <patternFill patternType="solid">
        <fgColor theme="1"/>
        <bgColor indexed="64"/>
      </patternFill>
    </fill>
    <fill>
      <patternFill patternType="solid">
        <fgColor rgb="FFFFCCCC"/>
        <bgColor indexed="64"/>
      </patternFill>
    </fill>
  </fills>
  <borders count="33">
    <border>
      <left/>
      <right/>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right style="medium">
        <color rgb="FFCCCCCC"/>
      </right>
      <top style="medium">
        <color rgb="FFCCCCCC"/>
      </top>
      <bottom style="medium">
        <color rgb="FF000000"/>
      </bottom>
      <diagonal/>
    </border>
    <border>
      <left style="medium">
        <color rgb="FF000000"/>
      </left>
      <right style="medium">
        <color rgb="FF000000"/>
      </right>
      <top style="medium">
        <color rgb="FFCCCCCC"/>
      </top>
      <bottom/>
      <diagonal/>
    </border>
    <border>
      <left style="medium">
        <color rgb="FF000000"/>
      </left>
      <right style="medium">
        <color rgb="FF000000"/>
      </right>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indexed="64"/>
      </right>
      <top/>
      <bottom style="thin">
        <color indexed="64"/>
      </bottom>
      <diagonal/>
    </border>
    <border>
      <left/>
      <right/>
      <top/>
      <bottom style="medium">
        <color rgb="FF000000"/>
      </bottom>
      <diagonal/>
    </border>
    <border>
      <left style="thin">
        <color auto="1"/>
      </left>
      <right style="thin">
        <color auto="1"/>
      </right>
      <top style="thin">
        <color auto="1"/>
      </top>
      <bottom style="thin">
        <color auto="1"/>
      </bottom>
      <diagonal/>
    </border>
    <border>
      <left style="double">
        <color rgb="FFE36C09"/>
      </left>
      <right/>
      <top style="double">
        <color rgb="FFE36C09"/>
      </top>
      <bottom/>
      <diagonal/>
    </border>
    <border>
      <left/>
      <right/>
      <top style="double">
        <color rgb="FFE36C0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
    <xf numFmtId="0" fontId="0" fillId="0" borderId="0"/>
  </cellStyleXfs>
  <cellXfs count="75">
    <xf numFmtId="0" fontId="0" fillId="0" borderId="0" xfId="0"/>
    <xf numFmtId="0" fontId="4" fillId="3" borderId="4" xfId="0" applyFont="1" applyFill="1" applyBorder="1" applyAlignment="1">
      <alignment wrapText="1"/>
    </xf>
    <xf numFmtId="0" fontId="5" fillId="3" borderId="4" xfId="0" applyFont="1" applyFill="1" applyBorder="1" applyAlignment="1">
      <alignment horizontal="center" wrapText="1"/>
    </xf>
    <xf numFmtId="0" fontId="6" fillId="4" borderId="4" xfId="0" applyFont="1" applyFill="1" applyBorder="1" applyAlignment="1">
      <alignment horizontal="center" wrapText="1"/>
    </xf>
    <xf numFmtId="0" fontId="9" fillId="5" borderId="10" xfId="0" applyFont="1" applyFill="1" applyBorder="1" applyAlignment="1">
      <alignment vertical="center" wrapText="1"/>
    </xf>
    <xf numFmtId="0" fontId="8" fillId="5" borderId="10"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2" fillId="0" borderId="14" xfId="0" applyFont="1" applyBorder="1" applyAlignment="1">
      <alignment horizontal="center" vertical="center" wrapText="1"/>
    </xf>
    <xf numFmtId="0" fontId="0" fillId="0" borderId="14" xfId="0" applyBorder="1" applyAlignment="1">
      <alignment wrapText="1"/>
    </xf>
    <xf numFmtId="14" fontId="0" fillId="0" borderId="14" xfId="0" applyNumberFormat="1" applyBorder="1" applyAlignment="1">
      <alignment wrapText="1"/>
    </xf>
    <xf numFmtId="0" fontId="12" fillId="13" borderId="20" xfId="0" applyFont="1" applyFill="1" applyBorder="1" applyAlignment="1">
      <alignment horizontal="center" wrapText="1"/>
    </xf>
    <xf numFmtId="0" fontId="12" fillId="13" borderId="21" xfId="0" applyFont="1" applyFill="1" applyBorder="1" applyAlignment="1">
      <alignment horizontal="center" wrapText="1"/>
    </xf>
    <xf numFmtId="0" fontId="12" fillId="13" borderId="21" xfId="0" applyFont="1" applyFill="1" applyBorder="1" applyAlignment="1">
      <alignment horizontal="center" wrapText="1"/>
    </xf>
    <xf numFmtId="0" fontId="12" fillId="13" borderId="22" xfId="0" applyFont="1" applyFill="1" applyBorder="1" applyAlignment="1">
      <alignment horizontal="center" wrapText="1"/>
    </xf>
    <xf numFmtId="0" fontId="1" fillId="9" borderId="15" xfId="0" applyFont="1" applyFill="1" applyBorder="1" applyAlignment="1">
      <alignment horizontal="center"/>
    </xf>
    <xf numFmtId="0" fontId="1" fillId="9" borderId="16" xfId="0" applyFont="1" applyFill="1" applyBorder="1" applyAlignment="1">
      <alignment horizontal="center"/>
    </xf>
    <xf numFmtId="0" fontId="0" fillId="10" borderId="17" xfId="0" applyNumberFormat="1" applyFont="1" applyFill="1" applyBorder="1" applyAlignment="1">
      <alignment horizontal="center"/>
    </xf>
    <xf numFmtId="0" fontId="0" fillId="10" borderId="18" xfId="0" applyNumberFormat="1" applyFont="1" applyFill="1" applyBorder="1" applyAlignment="1">
      <alignment horizontal="center"/>
    </xf>
    <xf numFmtId="0" fontId="0" fillId="11" borderId="17" xfId="0" applyNumberFormat="1" applyFont="1" applyFill="1" applyBorder="1" applyAlignment="1">
      <alignment horizontal="center"/>
    </xf>
    <xf numFmtId="0" fontId="0" fillId="11" borderId="18" xfId="0" applyNumberFormat="1" applyFont="1" applyFill="1" applyBorder="1" applyAlignment="1">
      <alignment horizontal="center"/>
    </xf>
    <xf numFmtId="0" fontId="0" fillId="10" borderId="19" xfId="0" applyNumberFormat="1" applyFont="1" applyFill="1" applyBorder="1" applyAlignment="1">
      <alignment horizontal="center"/>
    </xf>
    <xf numFmtId="0" fontId="0" fillId="10" borderId="0" xfId="0" applyNumberFormat="1" applyFont="1" applyFill="1" applyBorder="1" applyAlignment="1">
      <alignment horizontal="center"/>
    </xf>
    <xf numFmtId="0" fontId="0" fillId="10" borderId="17" xfId="0" applyNumberFormat="1" applyFont="1" applyFill="1" applyBorder="1" applyAlignment="1">
      <alignment horizontal="left"/>
    </xf>
    <xf numFmtId="0" fontId="0" fillId="11" borderId="17" xfId="0" applyNumberFormat="1" applyFont="1" applyFill="1" applyBorder="1" applyAlignment="1">
      <alignment horizontal="left"/>
    </xf>
    <xf numFmtId="0" fontId="0" fillId="10" borderId="19" xfId="0" applyNumberFormat="1" applyFont="1" applyFill="1" applyBorder="1" applyAlignment="1">
      <alignment horizontal="left"/>
    </xf>
    <xf numFmtId="0" fontId="0" fillId="0" borderId="23" xfId="0" applyFont="1" applyBorder="1" applyAlignment="1">
      <alignment wrapText="1"/>
    </xf>
    <xf numFmtId="0" fontId="0" fillId="0" borderId="24" xfId="0" applyFont="1" applyBorder="1" applyAlignment="1">
      <alignment wrapText="1"/>
    </xf>
    <xf numFmtId="14" fontId="0" fillId="0" borderId="24" xfId="0" applyNumberFormat="1" applyFont="1" applyBorder="1" applyAlignment="1">
      <alignment wrapText="1"/>
    </xf>
    <xf numFmtId="0" fontId="0" fillId="0" borderId="24" xfId="0" applyNumberFormat="1" applyFont="1" applyBorder="1" applyAlignment="1">
      <alignment wrapText="1"/>
    </xf>
    <xf numFmtId="0" fontId="0" fillId="0" borderId="25" xfId="0" applyFont="1" applyBorder="1"/>
    <xf numFmtId="0" fontId="14" fillId="0" borderId="0" xfId="0" applyFont="1"/>
    <xf numFmtId="0" fontId="11" fillId="12" borderId="0" xfId="0" applyFont="1" applyFill="1" applyAlignment="1" applyProtection="1">
      <alignment horizontal="center" vertical="center"/>
      <protection locked="0"/>
    </xf>
    <xf numFmtId="0" fontId="5" fillId="3" borderId="4" xfId="0" applyFont="1" applyFill="1" applyBorder="1" applyAlignment="1" applyProtection="1">
      <alignment horizontal="center" wrapText="1"/>
      <protection locked="0"/>
    </xf>
    <xf numFmtId="0" fontId="13" fillId="6" borderId="0" xfId="0" applyFont="1" applyFill="1" applyAlignment="1">
      <alignment horizontal="center" vertical="center"/>
    </xf>
    <xf numFmtId="0" fontId="8" fillId="5" borderId="11"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15" fillId="14" borderId="26" xfId="0" applyFont="1" applyFill="1" applyBorder="1" applyAlignment="1">
      <alignment horizontal="center"/>
    </xf>
    <xf numFmtId="0" fontId="10" fillId="8" borderId="12"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2" fillId="13" borderId="21" xfId="0" applyFont="1" applyFill="1" applyBorder="1" applyAlignment="1">
      <alignment horizontal="center" wrapText="1"/>
    </xf>
    <xf numFmtId="0" fontId="7" fillId="5" borderId="5" xfId="0" applyFont="1" applyFill="1" applyBorder="1" applyAlignment="1">
      <alignment vertical="center" wrapText="1"/>
    </xf>
    <xf numFmtId="0" fontId="7" fillId="5" borderId="6" xfId="0" applyFont="1" applyFill="1" applyBorder="1" applyAlignment="1">
      <alignment vertical="center" wrapText="1"/>
    </xf>
    <xf numFmtId="0" fontId="7" fillId="5" borderId="7" xfId="0" applyFont="1" applyFill="1" applyBorder="1" applyAlignment="1">
      <alignment vertical="center" wrapText="1"/>
    </xf>
    <xf numFmtId="0" fontId="10" fillId="6" borderId="12"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0" fillId="15" borderId="0" xfId="0" applyFill="1" applyAlignment="1">
      <alignment horizontal="center"/>
    </xf>
    <xf numFmtId="0" fontId="16" fillId="16" borderId="28" xfId="0" applyFont="1" applyFill="1" applyBorder="1" applyAlignment="1" applyProtection="1">
      <alignment horizontal="center" vertical="center"/>
      <protection hidden="1"/>
    </xf>
    <xf numFmtId="0" fontId="16" fillId="16" borderId="29" xfId="0" applyFont="1" applyFill="1" applyBorder="1" applyAlignment="1" applyProtection="1">
      <alignment horizontal="center" vertical="center"/>
      <protection hidden="1"/>
    </xf>
    <xf numFmtId="0" fontId="17" fillId="17" borderId="0" xfId="0" applyFont="1" applyFill="1" applyBorder="1" applyAlignment="1" applyProtection="1">
      <alignment horizontal="center"/>
      <protection hidden="1"/>
    </xf>
    <xf numFmtId="0" fontId="18" fillId="18" borderId="30" xfId="0" applyFont="1" applyFill="1" applyBorder="1" applyAlignment="1" applyProtection="1">
      <alignment vertical="top" wrapText="1"/>
      <protection hidden="1"/>
    </xf>
    <xf numFmtId="0" fontId="4" fillId="19" borderId="27" xfId="0" applyFont="1" applyFill="1" applyBorder="1" applyAlignment="1" applyProtection="1">
      <alignment vertical="center"/>
      <protection hidden="1"/>
    </xf>
    <xf numFmtId="0" fontId="4" fillId="0" borderId="31" xfId="0" applyFont="1" applyFill="1" applyBorder="1" applyAlignment="1" applyProtection="1">
      <alignment vertical="top" wrapText="1"/>
      <protection hidden="1"/>
    </xf>
    <xf numFmtId="0" fontId="4" fillId="19" borderId="0" xfId="0" applyFont="1" applyFill="1" applyBorder="1" applyAlignment="1" applyProtection="1">
      <alignment vertical="center"/>
      <protection hidden="1"/>
    </xf>
    <xf numFmtId="0" fontId="19" fillId="20" borderId="0" xfId="0" applyFont="1" applyFill="1" applyBorder="1" applyAlignment="1" applyProtection="1">
      <alignment horizontal="center" vertical="top"/>
      <protection hidden="1"/>
    </xf>
    <xf numFmtId="0" fontId="20" fillId="20" borderId="32" xfId="0" applyFont="1" applyFill="1" applyBorder="1" applyAlignment="1" applyProtection="1">
      <alignment vertical="top" wrapText="1"/>
      <protection hidden="1"/>
    </xf>
    <xf numFmtId="0" fontId="21" fillId="20" borderId="0" xfId="0" applyFont="1" applyFill="1"/>
    <xf numFmtId="0" fontId="21" fillId="21" borderId="0" xfId="0" applyFont="1" applyFill="1"/>
    <xf numFmtId="0" fontId="21" fillId="21" borderId="0" xfId="0" applyFont="1" applyFill="1" applyAlignment="1"/>
    <xf numFmtId="0" fontId="21" fillId="21" borderId="0" xfId="0" applyFont="1" applyFill="1" applyAlignment="1">
      <alignment horizontal="center"/>
    </xf>
    <xf numFmtId="0" fontId="4" fillId="6" borderId="32" xfId="0" applyFont="1" applyFill="1" applyBorder="1" applyAlignment="1" applyProtection="1">
      <alignment vertical="top" wrapText="1"/>
      <protection hidden="1"/>
    </xf>
    <xf numFmtId="0" fontId="3" fillId="2" borderId="1" xfId="0" applyFont="1" applyFill="1" applyBorder="1" applyAlignment="1" applyProtection="1">
      <alignment horizontal="center" wrapText="1"/>
      <protection locked="0"/>
    </xf>
    <xf numFmtId="0" fontId="3" fillId="2" borderId="2" xfId="0" applyFont="1" applyFill="1" applyBorder="1" applyAlignment="1" applyProtection="1">
      <alignment horizontal="center" wrapText="1"/>
      <protection locked="0"/>
    </xf>
    <xf numFmtId="0" fontId="3" fillId="2" borderId="3" xfId="0" applyFont="1" applyFill="1" applyBorder="1" applyAlignment="1" applyProtection="1">
      <alignment horizontal="center" wrapText="1"/>
      <protection locked="0"/>
    </xf>
    <xf numFmtId="0" fontId="0" fillId="0" borderId="0" xfId="0" applyProtection="1">
      <protection locked="0"/>
    </xf>
    <xf numFmtId="0" fontId="0" fillId="0" borderId="0" xfId="0" applyProtection="1">
      <protection hidden="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cellXfs>
  <cellStyles count="1">
    <cellStyle name="Normal" xfId="0" builtinId="0"/>
  </cellStyles>
  <dxfs count="2">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mailto:JOSHIHANSRAJ72@GMAIL.COM" TargetMode="External"/><Relationship Id="rId1" Type="http://schemas.openxmlformats.org/officeDocument/2006/relationships/image" Target="../media/image1.jpeg"/><Relationship Id="rId4" Type="http://schemas.openxmlformats.org/officeDocument/2006/relationships/hyperlink" Target="#DASHBOARD!A1"/></Relationships>
</file>

<file path=xl/drawings/drawing1.xml><?xml version="1.0" encoding="utf-8"?>
<xdr:wsDr xmlns:xdr="http://schemas.openxmlformats.org/drawingml/2006/spreadsheetDrawing" xmlns:a="http://schemas.openxmlformats.org/drawingml/2006/main">
  <xdr:twoCellAnchor editAs="oneCell">
    <xdr:from>
      <xdr:col>2</xdr:col>
      <xdr:colOff>7956550</xdr:colOff>
      <xdr:row>10</xdr:row>
      <xdr:rowOff>158750</xdr:rowOff>
    </xdr:from>
    <xdr:to>
      <xdr:col>2</xdr:col>
      <xdr:colOff>9131300</xdr:colOff>
      <xdr:row>17</xdr:row>
      <xdr:rowOff>56214</xdr:rowOff>
    </xdr:to>
    <xdr:pic>
      <xdr:nvPicPr>
        <xdr:cNvPr id="10" name="Picture 9">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0" y="4197350"/>
          <a:ext cx="1174750" cy="1186514"/>
        </a:xfrm>
        <a:prstGeom prst="rect">
          <a:avLst/>
        </a:prstGeom>
      </xdr:spPr>
    </xdr:pic>
    <xdr:clientData/>
  </xdr:twoCellAnchor>
  <xdr:twoCellAnchor editAs="oneCell">
    <xdr:from>
      <xdr:col>3</xdr:col>
      <xdr:colOff>0</xdr:colOff>
      <xdr:row>13</xdr:row>
      <xdr:rowOff>127000</xdr:rowOff>
    </xdr:from>
    <xdr:to>
      <xdr:col>4</xdr:col>
      <xdr:colOff>82550</xdr:colOff>
      <xdr:row>15</xdr:row>
      <xdr:rowOff>76200</xdr:rowOff>
    </xdr:to>
    <xdr:sp macro="" textlink="">
      <xdr:nvSpPr>
        <xdr:cNvPr id="11" name="AutoShape 4" descr="Image result for whatsapp logo image">
          <a:extLst>
            <a:ext uri="{FF2B5EF4-FFF2-40B4-BE49-F238E27FC236}">
              <a16:creationId xmlns:a16="http://schemas.microsoft.com/office/drawing/2014/main" xmlns="" id="{00000000-0008-0000-0000-00000C000000}"/>
            </a:ext>
          </a:extLst>
        </xdr:cNvPr>
        <xdr:cNvSpPr>
          <a:spLocks noChangeAspect="1" noChangeArrowheads="1"/>
        </xdr:cNvSpPr>
      </xdr:nvSpPr>
      <xdr:spPr bwMode="auto">
        <a:xfrm>
          <a:off x="11645900" y="47180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127000</xdr:rowOff>
    </xdr:from>
    <xdr:to>
      <xdr:col>4</xdr:col>
      <xdr:colOff>82550</xdr:colOff>
      <xdr:row>15</xdr:row>
      <xdr:rowOff>76200</xdr:rowOff>
    </xdr:to>
    <xdr:sp macro="" textlink="">
      <xdr:nvSpPr>
        <xdr:cNvPr id="12" name="AutoShape 4" descr="Image result for whatsapp logo image">
          <a:extLst>
            <a:ext uri="{FF2B5EF4-FFF2-40B4-BE49-F238E27FC236}">
              <a16:creationId xmlns:a16="http://schemas.microsoft.com/office/drawing/2014/main" xmlns="" id="{00000000-0008-0000-0000-00000D000000}"/>
            </a:ext>
          </a:extLst>
        </xdr:cNvPr>
        <xdr:cNvSpPr>
          <a:spLocks noChangeAspect="1" noChangeArrowheads="1"/>
        </xdr:cNvSpPr>
      </xdr:nvSpPr>
      <xdr:spPr bwMode="auto">
        <a:xfrm>
          <a:off x="11645900" y="47180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1790700</xdr:colOff>
      <xdr:row>12</xdr:row>
      <xdr:rowOff>63500</xdr:rowOff>
    </xdr:from>
    <xdr:to>
      <xdr:col>2</xdr:col>
      <xdr:colOff>2514600</xdr:colOff>
      <xdr:row>16</xdr:row>
      <xdr:rowOff>76200</xdr:rowOff>
    </xdr:to>
    <xdr:pic>
      <xdr:nvPicPr>
        <xdr:cNvPr id="13" name="Picture 12">
          <a:hlinkClick xmlns:r="http://schemas.openxmlformats.org/officeDocument/2006/relationships" r:id="rId2"/>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644900" y="4470400"/>
          <a:ext cx="723900" cy="749300"/>
        </a:xfrm>
        <a:prstGeom prst="rect">
          <a:avLst/>
        </a:prstGeom>
      </xdr:spPr>
    </xdr:pic>
    <xdr:clientData/>
  </xdr:twoCellAnchor>
  <xdr:twoCellAnchor>
    <xdr:from>
      <xdr:col>1</xdr:col>
      <xdr:colOff>336550</xdr:colOff>
      <xdr:row>2</xdr:row>
      <xdr:rowOff>88900</xdr:rowOff>
    </xdr:from>
    <xdr:to>
      <xdr:col>1</xdr:col>
      <xdr:colOff>1079500</xdr:colOff>
      <xdr:row>3</xdr:row>
      <xdr:rowOff>457200</xdr:rowOff>
    </xdr:to>
    <xdr:sp macro="" textlink="">
      <xdr:nvSpPr>
        <xdr:cNvPr id="14" name="Right Arrow 13">
          <a:hlinkClick xmlns:r="http://schemas.openxmlformats.org/officeDocument/2006/relationships" r:id="rId4"/>
          <a:extLst>
            <a:ext uri="{FF2B5EF4-FFF2-40B4-BE49-F238E27FC236}">
              <a16:creationId xmlns:a16="http://schemas.microsoft.com/office/drawing/2014/main" xmlns="" id="{00000000-0008-0000-0000-00000F000000}"/>
            </a:ext>
          </a:extLst>
        </xdr:cNvPr>
        <xdr:cNvSpPr/>
      </xdr:nvSpPr>
      <xdr:spPr>
        <a:xfrm>
          <a:off x="558800" y="63500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mpd="tri">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mj-lt"/>
            </a:rPr>
            <a:t>NEXT</a:t>
          </a:r>
        </a:p>
      </xdr:txBody>
    </xdr:sp>
    <xdr:clientData/>
  </xdr:twoCellAnchor>
  <xdr:twoCellAnchor>
    <xdr:from>
      <xdr:col>2</xdr:col>
      <xdr:colOff>5670550</xdr:colOff>
      <xdr:row>11</xdr:row>
      <xdr:rowOff>0</xdr:rowOff>
    </xdr:from>
    <xdr:to>
      <xdr:col>2</xdr:col>
      <xdr:colOff>7302500</xdr:colOff>
      <xdr:row>12</xdr:row>
      <xdr:rowOff>69850</xdr:rowOff>
    </xdr:to>
    <xdr:sp macro="" textlink="">
      <xdr:nvSpPr>
        <xdr:cNvPr id="15" name="Rounded Rectangle 14">
          <a:extLst>
            <a:ext uri="{FF2B5EF4-FFF2-40B4-BE49-F238E27FC236}">
              <a16:creationId xmlns:a16="http://schemas.microsoft.com/office/drawing/2014/main" xmlns="" id="{00000000-0008-0000-0000-000011000000}"/>
            </a:ext>
          </a:extLst>
        </xdr:cNvPr>
        <xdr:cNvSpPr/>
      </xdr:nvSpPr>
      <xdr:spPr>
        <a:xfrm>
          <a:off x="7524750" y="4222750"/>
          <a:ext cx="1631950" cy="254000"/>
        </a:xfrm>
        <a:prstGeom prst="roundRect">
          <a:avLst/>
        </a:prstGeom>
        <a:gradFill rotWithShape="1">
          <a:gsLst>
            <a:gs pos="0">
              <a:srgbClr val="ED7D31">
                <a:satMod val="103000"/>
                <a:lumMod val="102000"/>
                <a:tint val="94000"/>
              </a:srgbClr>
            </a:gs>
            <a:gs pos="50000">
              <a:srgbClr val="ED7D31">
                <a:satMod val="110000"/>
                <a:lumMod val="100000"/>
                <a:shade val="100000"/>
              </a:srgbClr>
            </a:gs>
            <a:gs pos="100000">
              <a:srgbClr val="ED7D31">
                <a:lumMod val="99000"/>
                <a:satMod val="120000"/>
                <a:shade val="78000"/>
              </a:srgbClr>
            </a:gs>
          </a:gsLst>
          <a:lin ang="5400000" scaled="0"/>
        </a:gradFill>
        <a:ln>
          <a:noFill/>
        </a:ln>
        <a:effectLst>
          <a:outerShdw blurRad="57150" dist="19050" dir="5400000" algn="ctr" rotWithShape="0">
            <a:srgbClr val="000000">
              <a:alpha val="63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 lastClr="FFFFFF"/>
              </a:solidFill>
              <a:effectLst/>
              <a:uLnTx/>
              <a:uFillTx/>
              <a:latin typeface="Calibri"/>
              <a:ea typeface="+mn-ea"/>
              <a:cs typeface="+mn-cs"/>
            </a:rPr>
            <a:t>HANS RAJ JOSHI</a:t>
          </a:r>
        </a:p>
      </xdr:txBody>
    </xdr:sp>
    <xdr:clientData/>
  </xdr:twoCellAnchor>
  <xdr:twoCellAnchor>
    <xdr:from>
      <xdr:col>2</xdr:col>
      <xdr:colOff>5454650</xdr:colOff>
      <xdr:row>12</xdr:row>
      <xdr:rowOff>133350</xdr:rowOff>
    </xdr:from>
    <xdr:to>
      <xdr:col>2</xdr:col>
      <xdr:colOff>7531100</xdr:colOff>
      <xdr:row>17</xdr:row>
      <xdr:rowOff>95250</xdr:rowOff>
    </xdr:to>
    <xdr:sp macro="" textlink="">
      <xdr:nvSpPr>
        <xdr:cNvPr id="16" name="Rounded Rectangle 15">
          <a:extLst>
            <a:ext uri="{FF2B5EF4-FFF2-40B4-BE49-F238E27FC236}">
              <a16:creationId xmlns:a16="http://schemas.microsoft.com/office/drawing/2014/main" xmlns="" id="{00000000-0008-0000-0000-000014000000}"/>
            </a:ext>
          </a:extLst>
        </xdr:cNvPr>
        <xdr:cNvSpPr/>
      </xdr:nvSpPr>
      <xdr:spPr>
        <a:xfrm>
          <a:off x="7308850" y="4540250"/>
          <a:ext cx="2076450" cy="882650"/>
        </a:xfrm>
        <a:prstGeom prst="roundRect">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 lastClr="FFFFFF"/>
              </a:solidFill>
              <a:effectLst/>
              <a:uLnTx/>
              <a:uFillTx/>
              <a:latin typeface="Calibri"/>
              <a:ea typeface="+mn-ea"/>
              <a:cs typeface="+mn-cs"/>
            </a:rPr>
            <a:t>PRINCIPAL GOVT.SR.SECONDARY SCHOOL 13DOL(GHARSANA), SRIGANGANAGAR</a:t>
          </a:r>
        </a:p>
      </xdr:txBody>
    </xdr:sp>
    <xdr:clientData/>
  </xdr:twoCellAnchor>
  <xdr:twoCellAnchor>
    <xdr:from>
      <xdr:col>2</xdr:col>
      <xdr:colOff>7893050</xdr:colOff>
      <xdr:row>9</xdr:row>
      <xdr:rowOff>349250</xdr:rowOff>
    </xdr:from>
    <xdr:to>
      <xdr:col>2</xdr:col>
      <xdr:colOff>9239250</xdr:colOff>
      <xdr:row>17</xdr:row>
      <xdr:rowOff>120650</xdr:rowOff>
    </xdr:to>
    <xdr:sp macro="" textlink="">
      <xdr:nvSpPr>
        <xdr:cNvPr id="17" name="Frame 16">
          <a:extLst>
            <a:ext uri="{FF2B5EF4-FFF2-40B4-BE49-F238E27FC236}">
              <a16:creationId xmlns:a16="http://schemas.microsoft.com/office/drawing/2014/main" xmlns="" id="{00000000-0008-0000-0000-000016000000}"/>
            </a:ext>
          </a:extLst>
        </xdr:cNvPr>
        <xdr:cNvSpPr/>
      </xdr:nvSpPr>
      <xdr:spPr>
        <a:xfrm>
          <a:off x="9747250" y="4032250"/>
          <a:ext cx="1346200" cy="1416050"/>
        </a:xfrm>
        <a:prstGeom prst="frame">
          <a:avLst/>
        </a:prstGeom>
        <a:gradFill rotWithShape="1">
          <a:gsLst>
            <a:gs pos="0">
              <a:srgbClr val="ED7D31">
                <a:satMod val="103000"/>
                <a:lumMod val="102000"/>
                <a:tint val="94000"/>
              </a:srgbClr>
            </a:gs>
            <a:gs pos="50000">
              <a:srgbClr val="ED7D31">
                <a:satMod val="110000"/>
                <a:lumMod val="100000"/>
                <a:shade val="100000"/>
              </a:srgbClr>
            </a:gs>
            <a:gs pos="100000">
              <a:srgbClr val="ED7D31">
                <a:lumMod val="99000"/>
                <a:satMod val="120000"/>
                <a:shade val="78000"/>
              </a:srgbClr>
            </a:gs>
          </a:gsLst>
          <a:lin ang="5400000" scaled="0"/>
        </a:gradFill>
        <a:ln>
          <a:noFill/>
        </a:ln>
        <a:effectLst>
          <a:outerShdw blurRad="57150" dist="19050" dir="5400000" algn="ctr" rotWithShape="0">
            <a:srgbClr val="000000">
              <a:alpha val="63000"/>
            </a:srgb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D19"/>
  <sheetViews>
    <sheetView workbookViewId="0">
      <selection activeCell="C9" sqref="C9"/>
    </sheetView>
  </sheetViews>
  <sheetFormatPr defaultRowHeight="14.5" x14ac:dyDescent="0.35"/>
  <cols>
    <col min="1" max="1" width="3.1796875" customWidth="1"/>
    <col min="2" max="2" width="23.36328125" customWidth="1"/>
    <col min="3" max="3" width="140.1796875" customWidth="1"/>
    <col min="4" max="4" width="3.1796875" customWidth="1"/>
  </cols>
  <sheetData>
    <row r="1" spans="1:4" ht="15" thickBot="1" x14ac:dyDescent="0.4">
      <c r="A1" s="52"/>
      <c r="B1" s="52"/>
      <c r="C1" s="52"/>
      <c r="D1" s="52"/>
    </row>
    <row r="2" spans="1:4" ht="28" thickTop="1" x14ac:dyDescent="0.35">
      <c r="A2" s="52"/>
      <c r="B2" s="53" t="s">
        <v>68</v>
      </c>
      <c r="C2" s="54"/>
      <c r="D2" s="52"/>
    </row>
    <row r="3" spans="1:4" ht="17.5" x14ac:dyDescent="0.35">
      <c r="A3" s="52"/>
      <c r="B3" s="55" t="s">
        <v>60</v>
      </c>
      <c r="C3" s="55"/>
      <c r="D3" s="52"/>
    </row>
    <row r="4" spans="1:4" ht="56" x14ac:dyDescent="0.35">
      <c r="A4" s="52"/>
      <c r="C4" s="56" t="s">
        <v>61</v>
      </c>
      <c r="D4" s="52"/>
    </row>
    <row r="5" spans="1:4" x14ac:dyDescent="0.35">
      <c r="A5" s="52"/>
      <c r="B5" s="57" t="s">
        <v>69</v>
      </c>
      <c r="C5" s="58" t="s">
        <v>62</v>
      </c>
      <c r="D5" s="52"/>
    </row>
    <row r="6" spans="1:4" x14ac:dyDescent="0.35">
      <c r="A6" s="52"/>
      <c r="B6" s="57" t="s">
        <v>70</v>
      </c>
      <c r="C6" s="58" t="s">
        <v>63</v>
      </c>
      <c r="D6" s="52"/>
    </row>
    <row r="7" spans="1:4" ht="25" x14ac:dyDescent="0.35">
      <c r="A7" s="52"/>
      <c r="B7" s="57" t="s">
        <v>71</v>
      </c>
      <c r="C7" s="58" t="s">
        <v>72</v>
      </c>
      <c r="D7" s="52"/>
    </row>
    <row r="8" spans="1:4" ht="25" x14ac:dyDescent="0.35">
      <c r="A8" s="52"/>
      <c r="B8" s="57" t="s">
        <v>73</v>
      </c>
      <c r="C8" s="58" t="s">
        <v>74</v>
      </c>
      <c r="D8" s="52"/>
    </row>
    <row r="9" spans="1:4" x14ac:dyDescent="0.35">
      <c r="A9" s="52"/>
      <c r="B9" s="59"/>
      <c r="C9" s="66" t="s">
        <v>75</v>
      </c>
      <c r="D9" s="52"/>
    </row>
    <row r="10" spans="1:4" ht="28" x14ac:dyDescent="0.35">
      <c r="A10" s="52"/>
      <c r="B10" s="60" t="s">
        <v>64</v>
      </c>
      <c r="C10" s="61" t="s">
        <v>65</v>
      </c>
      <c r="D10" s="52"/>
    </row>
    <row r="11" spans="1:4" x14ac:dyDescent="0.35">
      <c r="A11" s="52"/>
      <c r="B11" s="62"/>
      <c r="C11" s="63"/>
      <c r="D11" s="52"/>
    </row>
    <row r="12" spans="1:4" x14ac:dyDescent="0.35">
      <c r="A12" s="52"/>
      <c r="B12" s="62"/>
      <c r="C12" s="64" t="s">
        <v>66</v>
      </c>
      <c r="D12" s="52"/>
    </row>
    <row r="13" spans="1:4" x14ac:dyDescent="0.35">
      <c r="A13" s="52"/>
      <c r="B13" s="62"/>
      <c r="C13" s="65"/>
      <c r="D13" s="52"/>
    </row>
    <row r="14" spans="1:4" x14ac:dyDescent="0.35">
      <c r="A14" s="52"/>
      <c r="B14" s="62"/>
      <c r="C14" s="65"/>
      <c r="D14" s="52"/>
    </row>
    <row r="15" spans="1:4" x14ac:dyDescent="0.35">
      <c r="A15" s="52"/>
      <c r="B15" s="62"/>
      <c r="C15" s="65"/>
      <c r="D15" s="52"/>
    </row>
    <row r="16" spans="1:4" x14ac:dyDescent="0.35">
      <c r="A16" s="52"/>
      <c r="B16" s="62"/>
      <c r="C16" s="65"/>
      <c r="D16" s="52"/>
    </row>
    <row r="17" spans="1:4" x14ac:dyDescent="0.35">
      <c r="A17" s="52"/>
      <c r="B17" s="62"/>
      <c r="C17" s="65"/>
      <c r="D17" s="52"/>
    </row>
    <row r="18" spans="1:4" x14ac:dyDescent="0.35">
      <c r="A18" s="52"/>
      <c r="B18" s="64"/>
      <c r="C18" s="64" t="s">
        <v>67</v>
      </c>
      <c r="D18" s="52"/>
    </row>
    <row r="19" spans="1:4" x14ac:dyDescent="0.35">
      <c r="A19" s="52"/>
      <c r="B19" s="52"/>
      <c r="C19" s="52"/>
      <c r="D19" s="52"/>
    </row>
  </sheetData>
  <mergeCells count="7">
    <mergeCell ref="A1:A18"/>
    <mergeCell ref="B1:D1"/>
    <mergeCell ref="B2:C2"/>
    <mergeCell ref="D2:D19"/>
    <mergeCell ref="B3:C3"/>
    <mergeCell ref="C13:C17"/>
    <mergeCell ref="A19:C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E272"/>
  <sheetViews>
    <sheetView topLeftCell="P1" workbookViewId="0">
      <selection activeCell="W15" sqref="W15"/>
    </sheetView>
  </sheetViews>
  <sheetFormatPr defaultRowHeight="14.5" x14ac:dyDescent="0.35"/>
  <cols>
    <col min="1" max="1" width="5" bestFit="1" customWidth="1"/>
    <col min="2" max="2" width="6.90625" bestFit="1" customWidth="1"/>
    <col min="3" max="3" width="5.453125" bestFit="1" customWidth="1"/>
    <col min="4" max="4" width="10.453125" bestFit="1" customWidth="1"/>
    <col min="5" max="5" width="19.08984375" bestFit="1" customWidth="1"/>
    <col min="6" max="6" width="10.08984375" bestFit="1" customWidth="1"/>
    <col min="7" max="7" width="17.54296875" bestFit="1" customWidth="1"/>
    <col min="8" max="8" width="16.81640625" bestFit="1" customWidth="1"/>
    <col min="9" max="9" width="7" bestFit="1" customWidth="1"/>
    <col min="10" max="11" width="10.453125" bestFit="1" customWidth="1"/>
    <col min="12" max="12" width="15.36328125" bestFit="1" customWidth="1"/>
    <col min="13" max="13" width="23.26953125" bestFit="1" customWidth="1"/>
    <col min="14" max="14" width="22.6328125" bestFit="1" customWidth="1"/>
    <col min="15" max="15" width="8.26953125" bestFit="1" customWidth="1"/>
    <col min="16" max="16" width="7.36328125" bestFit="1" customWidth="1"/>
    <col min="17" max="17" width="18.08984375" bestFit="1" customWidth="1"/>
    <col min="18" max="18" width="34.90625" bestFit="1" customWidth="1"/>
    <col min="19" max="19" width="16.36328125" bestFit="1" customWidth="1"/>
    <col min="20" max="20" width="19.1796875" bestFit="1" customWidth="1"/>
    <col min="21" max="21" width="15.90625" bestFit="1" customWidth="1"/>
    <col min="22" max="23" width="34.90625" bestFit="1" customWidth="1"/>
    <col min="24" max="24" width="21.1796875" bestFit="1" customWidth="1"/>
    <col min="25" max="25" width="11.6328125" bestFit="1" customWidth="1"/>
    <col min="26" max="26" width="9.54296875" bestFit="1" customWidth="1"/>
    <col min="27" max="27" width="13.81640625" bestFit="1" customWidth="1"/>
    <col min="28" max="28" width="21.90625" bestFit="1" customWidth="1"/>
    <col min="29" max="29" width="18.6328125" bestFit="1" customWidth="1"/>
    <col min="30" max="30" width="18.90625" bestFit="1" customWidth="1"/>
  </cols>
  <sheetData>
    <row r="1" spans="1:30" ht="29" x14ac:dyDescent="0.35">
      <c r="A1" s="9" t="s">
        <v>16</v>
      </c>
      <c r="B1" s="9" t="s">
        <v>17</v>
      </c>
      <c r="C1" s="9" t="s">
        <v>18</v>
      </c>
      <c r="D1" s="9" t="s">
        <v>19</v>
      </c>
      <c r="E1" s="9" t="s">
        <v>20</v>
      </c>
      <c r="F1" s="9" t="s">
        <v>21</v>
      </c>
      <c r="G1" s="9" t="s">
        <v>22</v>
      </c>
      <c r="H1" s="9" t="s">
        <v>23</v>
      </c>
      <c r="I1" s="9" t="s">
        <v>24</v>
      </c>
      <c r="J1" s="9" t="s">
        <v>25</v>
      </c>
      <c r="K1" s="9" t="s">
        <v>26</v>
      </c>
      <c r="L1" s="9" t="s">
        <v>27</v>
      </c>
      <c r="M1" s="9" t="s">
        <v>28</v>
      </c>
      <c r="N1" s="9" t="s">
        <v>29</v>
      </c>
      <c r="O1" s="9" t="s">
        <v>30</v>
      </c>
      <c r="P1" s="9" t="s">
        <v>31</v>
      </c>
      <c r="Q1" s="9" t="s">
        <v>32</v>
      </c>
      <c r="R1" s="9" t="s">
        <v>33</v>
      </c>
      <c r="S1" s="9" t="s">
        <v>34</v>
      </c>
      <c r="T1" s="9" t="s">
        <v>35</v>
      </c>
      <c r="U1" s="9" t="s">
        <v>36</v>
      </c>
      <c r="V1" s="9" t="s">
        <v>37</v>
      </c>
      <c r="W1" s="9" t="s">
        <v>38</v>
      </c>
      <c r="X1" s="9" t="s">
        <v>39</v>
      </c>
      <c r="Y1" s="9" t="s">
        <v>40</v>
      </c>
      <c r="Z1" s="9" t="s">
        <v>41</v>
      </c>
      <c r="AA1" s="9" t="s">
        <v>42</v>
      </c>
      <c r="AB1" s="9" t="s">
        <v>43</v>
      </c>
      <c r="AC1" s="9" t="s">
        <v>44</v>
      </c>
      <c r="AD1" s="9" t="s">
        <v>45</v>
      </c>
    </row>
    <row r="2" spans="1:30" x14ac:dyDescent="0.35">
      <c r="A2" s="10">
        <v>1</v>
      </c>
      <c r="B2" s="10" t="s">
        <v>46</v>
      </c>
      <c r="C2" s="10">
        <v>101</v>
      </c>
      <c r="D2" s="10"/>
      <c r="E2" s="10" t="s">
        <v>76</v>
      </c>
      <c r="F2" s="10"/>
      <c r="G2" s="10" t="s">
        <v>77</v>
      </c>
      <c r="H2" s="10"/>
      <c r="I2" s="10"/>
      <c r="J2" s="11"/>
      <c r="K2" s="10"/>
      <c r="L2" s="10"/>
      <c r="M2" s="10"/>
      <c r="N2" s="10"/>
      <c r="O2" s="10"/>
      <c r="P2" s="10"/>
      <c r="Q2" s="10"/>
      <c r="R2" s="10"/>
      <c r="S2" s="10"/>
      <c r="T2" s="10"/>
      <c r="U2" s="10"/>
      <c r="V2" s="10">
        <v>11111111111</v>
      </c>
      <c r="W2" s="10"/>
      <c r="X2" s="10"/>
      <c r="Y2" s="10"/>
      <c r="Z2" s="10"/>
      <c r="AA2" s="10"/>
      <c r="AB2" s="10"/>
      <c r="AC2" s="10"/>
      <c r="AD2" s="10"/>
    </row>
    <row r="3" spans="1:30" x14ac:dyDescent="0.35">
      <c r="A3" s="10">
        <v>1</v>
      </c>
      <c r="B3" s="10" t="s">
        <v>46</v>
      </c>
      <c r="C3" s="10">
        <v>102</v>
      </c>
      <c r="D3" s="10"/>
      <c r="E3" s="10" t="s">
        <v>78</v>
      </c>
      <c r="F3" s="10"/>
      <c r="G3" s="10" t="s">
        <v>348</v>
      </c>
      <c r="H3" s="10"/>
      <c r="I3" s="10"/>
      <c r="J3" s="11"/>
      <c r="K3" s="10"/>
      <c r="L3" s="10"/>
      <c r="M3" s="10"/>
      <c r="N3" s="10"/>
      <c r="O3" s="10"/>
      <c r="P3" s="10"/>
      <c r="Q3" s="10"/>
      <c r="R3" s="10"/>
      <c r="S3" s="10"/>
      <c r="T3" s="10"/>
      <c r="U3" s="10"/>
      <c r="V3" s="10">
        <v>11111111112</v>
      </c>
      <c r="W3" s="10"/>
      <c r="X3" s="10"/>
      <c r="Y3" s="10"/>
      <c r="Z3" s="10"/>
      <c r="AA3" s="10"/>
      <c r="AB3" s="10"/>
      <c r="AC3" s="10"/>
      <c r="AD3" s="10"/>
    </row>
    <row r="4" spans="1:30" x14ac:dyDescent="0.35">
      <c r="A4" s="10">
        <v>1</v>
      </c>
      <c r="B4" s="10" t="s">
        <v>46</v>
      </c>
      <c r="C4" s="10">
        <v>103</v>
      </c>
      <c r="D4" s="10"/>
      <c r="E4" s="10" t="s">
        <v>79</v>
      </c>
      <c r="F4" s="10"/>
      <c r="G4" s="10" t="s">
        <v>349</v>
      </c>
      <c r="H4" s="10"/>
      <c r="I4" s="10"/>
      <c r="J4" s="11"/>
      <c r="K4" s="10"/>
      <c r="L4" s="10"/>
      <c r="M4" s="10"/>
      <c r="N4" s="10"/>
      <c r="O4" s="10"/>
      <c r="P4" s="10"/>
      <c r="Q4" s="10"/>
      <c r="R4" s="10"/>
      <c r="S4" s="10"/>
      <c r="T4" s="10"/>
      <c r="U4" s="10"/>
      <c r="V4" s="10">
        <v>11111111113</v>
      </c>
      <c r="W4" s="10"/>
      <c r="X4" s="10"/>
      <c r="Y4" s="10"/>
      <c r="Z4" s="10"/>
      <c r="AA4" s="10"/>
      <c r="AB4" s="10"/>
      <c r="AC4" s="10"/>
      <c r="AD4" s="10"/>
    </row>
    <row r="5" spans="1:30" x14ac:dyDescent="0.35">
      <c r="A5" s="10">
        <v>1</v>
      </c>
      <c r="B5" s="10" t="s">
        <v>46</v>
      </c>
      <c r="C5" s="10">
        <v>104</v>
      </c>
      <c r="D5" s="10"/>
      <c r="E5" s="10" t="s">
        <v>80</v>
      </c>
      <c r="F5" s="10"/>
      <c r="G5" s="10" t="s">
        <v>350</v>
      </c>
      <c r="H5" s="10"/>
      <c r="I5" s="10"/>
      <c r="J5" s="11"/>
      <c r="K5" s="10"/>
      <c r="L5" s="10"/>
      <c r="M5" s="10"/>
      <c r="N5" s="10"/>
      <c r="O5" s="10"/>
      <c r="P5" s="10"/>
      <c r="Q5" s="10"/>
      <c r="R5" s="10"/>
      <c r="S5" s="10"/>
      <c r="T5" s="10"/>
      <c r="U5" s="10"/>
      <c r="V5" s="10">
        <v>11111111114</v>
      </c>
      <c r="W5" s="10"/>
      <c r="X5" s="10"/>
      <c r="Y5" s="10"/>
      <c r="Z5" s="10"/>
      <c r="AA5" s="10"/>
      <c r="AB5" s="10"/>
      <c r="AC5" s="10"/>
      <c r="AD5" s="10"/>
    </row>
    <row r="6" spans="1:30" x14ac:dyDescent="0.35">
      <c r="A6" s="10">
        <v>1</v>
      </c>
      <c r="B6" s="10" t="s">
        <v>46</v>
      </c>
      <c r="C6" s="10">
        <v>105</v>
      </c>
      <c r="D6" s="10"/>
      <c r="E6" s="10" t="s">
        <v>81</v>
      </c>
      <c r="F6" s="10"/>
      <c r="G6" s="10" t="s">
        <v>351</v>
      </c>
      <c r="H6" s="10"/>
      <c r="I6" s="10"/>
      <c r="J6" s="11"/>
      <c r="K6" s="10"/>
      <c r="L6" s="10"/>
      <c r="M6" s="10"/>
      <c r="N6" s="10"/>
      <c r="O6" s="10"/>
      <c r="P6" s="10"/>
      <c r="Q6" s="10"/>
      <c r="R6" s="10"/>
      <c r="S6" s="10"/>
      <c r="T6" s="10"/>
      <c r="U6" s="10"/>
      <c r="V6" s="10">
        <v>11111111115</v>
      </c>
      <c r="W6" s="10"/>
      <c r="X6" s="10"/>
      <c r="Y6" s="10"/>
      <c r="Z6" s="10"/>
      <c r="AA6" s="10"/>
      <c r="AB6" s="10"/>
      <c r="AC6" s="10"/>
      <c r="AD6" s="10"/>
    </row>
    <row r="7" spans="1:30" x14ac:dyDescent="0.35">
      <c r="A7" s="10">
        <v>1</v>
      </c>
      <c r="B7" s="10" t="s">
        <v>46</v>
      </c>
      <c r="C7" s="10">
        <v>106</v>
      </c>
      <c r="D7" s="10"/>
      <c r="E7" s="10" t="s">
        <v>82</v>
      </c>
      <c r="F7" s="10"/>
      <c r="G7" s="10" t="s">
        <v>352</v>
      </c>
      <c r="H7" s="10"/>
      <c r="I7" s="10"/>
      <c r="J7" s="11"/>
      <c r="K7" s="10"/>
      <c r="L7" s="10"/>
      <c r="M7" s="10"/>
      <c r="N7" s="10"/>
      <c r="O7" s="10"/>
      <c r="P7" s="10"/>
      <c r="Q7" s="10"/>
      <c r="R7" s="10"/>
      <c r="S7" s="10"/>
      <c r="T7" s="10"/>
      <c r="U7" s="10"/>
      <c r="V7" s="10">
        <v>11111111116</v>
      </c>
      <c r="W7" s="10"/>
      <c r="X7" s="10"/>
      <c r="Y7" s="10"/>
      <c r="Z7" s="10"/>
      <c r="AA7" s="10"/>
      <c r="AB7" s="10"/>
      <c r="AC7" s="10"/>
      <c r="AD7" s="10"/>
    </row>
    <row r="8" spans="1:30" x14ac:dyDescent="0.35">
      <c r="A8" s="10">
        <v>1</v>
      </c>
      <c r="B8" s="10" t="s">
        <v>46</v>
      </c>
      <c r="C8" s="10">
        <v>107</v>
      </c>
      <c r="D8" s="10"/>
      <c r="E8" s="10" t="s">
        <v>83</v>
      </c>
      <c r="F8" s="10"/>
      <c r="G8" s="10" t="s">
        <v>353</v>
      </c>
      <c r="H8" s="10"/>
      <c r="I8" s="10"/>
      <c r="J8" s="11"/>
      <c r="K8" s="10"/>
      <c r="L8" s="10"/>
      <c r="M8" s="10"/>
      <c r="N8" s="10"/>
      <c r="O8" s="10"/>
      <c r="P8" s="10"/>
      <c r="Q8" s="10"/>
      <c r="R8" s="10"/>
      <c r="S8" s="10"/>
      <c r="T8" s="10"/>
      <c r="U8" s="10"/>
      <c r="V8" s="10">
        <v>11111111117</v>
      </c>
      <c r="W8" s="10"/>
      <c r="X8" s="10"/>
      <c r="Y8" s="10"/>
      <c r="Z8" s="10"/>
      <c r="AA8" s="10"/>
      <c r="AB8" s="10"/>
      <c r="AC8" s="10"/>
      <c r="AD8" s="10"/>
    </row>
    <row r="9" spans="1:30" x14ac:dyDescent="0.35">
      <c r="A9" s="10">
        <v>2</v>
      </c>
      <c r="B9" s="10" t="s">
        <v>46</v>
      </c>
      <c r="C9" s="10">
        <v>108</v>
      </c>
      <c r="D9" s="11">
        <v>44174</v>
      </c>
      <c r="E9" s="10" t="s">
        <v>84</v>
      </c>
      <c r="F9" s="10"/>
      <c r="G9" s="10" t="s">
        <v>354</v>
      </c>
      <c r="H9" s="10"/>
      <c r="I9" s="10"/>
      <c r="J9" s="11"/>
      <c r="K9" s="10"/>
      <c r="L9" s="10"/>
      <c r="M9" s="10"/>
      <c r="N9" s="10"/>
      <c r="O9" s="10"/>
      <c r="P9" s="10"/>
      <c r="Q9" s="10"/>
      <c r="R9" s="10"/>
      <c r="S9" s="10"/>
      <c r="T9" s="10"/>
      <c r="U9" s="10"/>
      <c r="V9" s="10">
        <v>11111111118</v>
      </c>
      <c r="W9" s="10"/>
      <c r="X9" s="10"/>
      <c r="Y9" s="10"/>
      <c r="Z9" s="10"/>
      <c r="AA9" s="10"/>
      <c r="AB9" s="10"/>
      <c r="AC9" s="10"/>
      <c r="AD9" s="10"/>
    </row>
    <row r="10" spans="1:30" x14ac:dyDescent="0.35">
      <c r="A10" s="10">
        <v>2</v>
      </c>
      <c r="B10" s="10" t="s">
        <v>46</v>
      </c>
      <c r="C10" s="10">
        <v>109</v>
      </c>
      <c r="D10" s="11">
        <v>44023</v>
      </c>
      <c r="E10" s="10" t="s">
        <v>85</v>
      </c>
      <c r="F10" s="10"/>
      <c r="G10" s="10" t="s">
        <v>355</v>
      </c>
      <c r="H10" s="10"/>
      <c r="I10" s="10"/>
      <c r="J10" s="11"/>
      <c r="K10" s="10"/>
      <c r="L10" s="10"/>
      <c r="M10" s="10"/>
      <c r="N10" s="10"/>
      <c r="O10" s="10"/>
      <c r="P10" s="10"/>
      <c r="Q10" s="10"/>
      <c r="R10" s="10"/>
      <c r="S10" s="10"/>
      <c r="T10" s="10"/>
      <c r="U10" s="10"/>
      <c r="V10" s="10">
        <v>11111111119</v>
      </c>
      <c r="W10" s="10"/>
      <c r="X10" s="10"/>
      <c r="Y10" s="10"/>
      <c r="Z10" s="10"/>
      <c r="AA10" s="10"/>
      <c r="AB10" s="10"/>
      <c r="AC10" s="10"/>
      <c r="AD10" s="10"/>
    </row>
    <row r="11" spans="1:30" x14ac:dyDescent="0.35">
      <c r="A11" s="10">
        <v>2</v>
      </c>
      <c r="B11" s="10" t="s">
        <v>46</v>
      </c>
      <c r="C11" s="10">
        <v>110</v>
      </c>
      <c r="D11" s="11">
        <v>44174</v>
      </c>
      <c r="E11" s="10" t="s">
        <v>86</v>
      </c>
      <c r="F11" s="10"/>
      <c r="G11" s="10" t="s">
        <v>356</v>
      </c>
      <c r="H11" s="10"/>
      <c r="I11" s="10"/>
      <c r="J11" s="11"/>
      <c r="K11" s="10"/>
      <c r="L11" s="10"/>
      <c r="M11" s="10"/>
      <c r="N11" s="10"/>
      <c r="O11" s="10"/>
      <c r="P11" s="10"/>
      <c r="Q11" s="10"/>
      <c r="R11" s="10"/>
      <c r="S11" s="10"/>
      <c r="T11" s="10"/>
      <c r="U11" s="10"/>
      <c r="V11" s="10">
        <v>11111111120</v>
      </c>
      <c r="W11" s="10"/>
      <c r="X11" s="10"/>
      <c r="Y11" s="10"/>
      <c r="Z11" s="10"/>
      <c r="AA11" s="10"/>
      <c r="AB11" s="10"/>
      <c r="AC11" s="10"/>
      <c r="AD11" s="10"/>
    </row>
    <row r="12" spans="1:30" x14ac:dyDescent="0.35">
      <c r="A12" s="10">
        <v>2</v>
      </c>
      <c r="B12" s="10" t="s">
        <v>46</v>
      </c>
      <c r="C12" s="10">
        <v>111</v>
      </c>
      <c r="D12" s="11">
        <v>44036</v>
      </c>
      <c r="E12" s="10" t="s">
        <v>87</v>
      </c>
      <c r="F12" s="10"/>
      <c r="G12" s="10" t="s">
        <v>357</v>
      </c>
      <c r="H12" s="10"/>
      <c r="I12" s="10"/>
      <c r="J12" s="11"/>
      <c r="K12" s="10"/>
      <c r="L12" s="10"/>
      <c r="M12" s="10"/>
      <c r="N12" s="10"/>
      <c r="O12" s="10"/>
      <c r="P12" s="10"/>
      <c r="Q12" s="10"/>
      <c r="R12" s="10"/>
      <c r="S12" s="10"/>
      <c r="T12" s="10"/>
      <c r="U12" s="10"/>
      <c r="V12" s="10">
        <v>11111111121</v>
      </c>
      <c r="W12" s="10"/>
      <c r="X12" s="10"/>
      <c r="Y12" s="10"/>
      <c r="Z12" s="10"/>
      <c r="AA12" s="10"/>
      <c r="AB12" s="10"/>
      <c r="AC12" s="10"/>
      <c r="AD12" s="10"/>
    </row>
    <row r="13" spans="1:30" x14ac:dyDescent="0.35">
      <c r="A13" s="10">
        <v>2</v>
      </c>
      <c r="B13" s="10" t="s">
        <v>46</v>
      </c>
      <c r="C13" s="10">
        <v>112</v>
      </c>
      <c r="D13" s="11">
        <v>44026</v>
      </c>
      <c r="E13" s="10" t="s">
        <v>88</v>
      </c>
      <c r="F13" s="10"/>
      <c r="G13" s="10" t="s">
        <v>358</v>
      </c>
      <c r="H13" s="10"/>
      <c r="I13" s="10"/>
      <c r="J13" s="11"/>
      <c r="K13" s="10"/>
      <c r="L13" s="10"/>
      <c r="M13" s="10"/>
      <c r="N13" s="10"/>
      <c r="O13" s="10"/>
      <c r="P13" s="10"/>
      <c r="Q13" s="10"/>
      <c r="R13" s="10"/>
      <c r="S13" s="10"/>
      <c r="T13" s="10"/>
      <c r="U13" s="10"/>
      <c r="V13" s="10">
        <v>11111111122</v>
      </c>
      <c r="W13" s="10"/>
      <c r="X13" s="10"/>
      <c r="Y13" s="10"/>
      <c r="Z13" s="10"/>
      <c r="AA13" s="10"/>
      <c r="AB13" s="10"/>
      <c r="AC13" s="10"/>
      <c r="AD13" s="10"/>
    </row>
    <row r="14" spans="1:30" x14ac:dyDescent="0.35">
      <c r="A14" s="10">
        <v>2</v>
      </c>
      <c r="B14" s="10" t="s">
        <v>46</v>
      </c>
      <c r="C14" s="10">
        <v>113</v>
      </c>
      <c r="D14" s="11">
        <v>44025</v>
      </c>
      <c r="E14" s="10" t="s">
        <v>89</v>
      </c>
      <c r="F14" s="10"/>
      <c r="G14" s="10" t="s">
        <v>359</v>
      </c>
      <c r="H14" s="10"/>
      <c r="I14" s="10"/>
      <c r="J14" s="11"/>
      <c r="K14" s="10"/>
      <c r="L14" s="10"/>
      <c r="M14" s="10"/>
      <c r="N14" s="10"/>
      <c r="O14" s="10"/>
      <c r="P14" s="10"/>
      <c r="Q14" s="10"/>
      <c r="R14" s="10"/>
      <c r="S14" s="10"/>
      <c r="T14" s="10"/>
      <c r="U14" s="10"/>
      <c r="V14" s="10">
        <v>11111111123</v>
      </c>
      <c r="W14" s="10"/>
      <c r="X14" s="10"/>
      <c r="Y14" s="10"/>
      <c r="Z14" s="10"/>
      <c r="AA14" s="10"/>
      <c r="AB14" s="10"/>
      <c r="AC14" s="10"/>
      <c r="AD14" s="10"/>
    </row>
    <row r="15" spans="1:30" x14ac:dyDescent="0.35">
      <c r="A15" s="10">
        <v>2</v>
      </c>
      <c r="B15" s="10" t="s">
        <v>46</v>
      </c>
      <c r="C15" s="10">
        <v>114</v>
      </c>
      <c r="D15" s="11">
        <v>44186</v>
      </c>
      <c r="E15" s="10" t="s">
        <v>90</v>
      </c>
      <c r="F15" s="10"/>
      <c r="G15" s="10" t="s">
        <v>360</v>
      </c>
      <c r="H15" s="10"/>
      <c r="I15" s="10"/>
      <c r="J15" s="11"/>
      <c r="K15" s="10"/>
      <c r="L15" s="10"/>
      <c r="M15" s="10"/>
      <c r="N15" s="10"/>
      <c r="O15" s="10"/>
      <c r="P15" s="10"/>
      <c r="Q15" s="10"/>
      <c r="R15" s="10"/>
      <c r="S15" s="10"/>
      <c r="T15" s="10"/>
      <c r="U15" s="10"/>
      <c r="V15" s="10">
        <v>11111111124</v>
      </c>
      <c r="W15" s="10"/>
      <c r="X15" s="10"/>
      <c r="Y15" s="10"/>
      <c r="Z15" s="10"/>
      <c r="AA15" s="10"/>
      <c r="AB15" s="10"/>
      <c r="AC15" s="10"/>
      <c r="AD15" s="10"/>
    </row>
    <row r="16" spans="1:30" x14ac:dyDescent="0.35">
      <c r="A16" s="10">
        <v>2</v>
      </c>
      <c r="B16" s="10" t="s">
        <v>46</v>
      </c>
      <c r="C16" s="10">
        <v>115</v>
      </c>
      <c r="D16" s="11">
        <v>44050</v>
      </c>
      <c r="E16" s="10" t="s">
        <v>91</v>
      </c>
      <c r="F16" s="10"/>
      <c r="G16" s="10" t="s">
        <v>361</v>
      </c>
      <c r="H16" s="10"/>
      <c r="I16" s="10"/>
      <c r="J16" s="11"/>
      <c r="K16" s="10"/>
      <c r="L16" s="10"/>
      <c r="M16" s="10"/>
      <c r="N16" s="10"/>
      <c r="O16" s="10"/>
      <c r="P16" s="10"/>
      <c r="Q16" s="10"/>
      <c r="R16" s="10"/>
      <c r="S16" s="10"/>
      <c r="T16" s="10"/>
      <c r="U16" s="10"/>
      <c r="V16" s="10">
        <v>11111111125</v>
      </c>
      <c r="W16" s="10"/>
      <c r="X16" s="10"/>
      <c r="Y16" s="10"/>
      <c r="Z16" s="10"/>
      <c r="AA16" s="10"/>
      <c r="AB16" s="10"/>
      <c r="AC16" s="10"/>
      <c r="AD16" s="10"/>
    </row>
    <row r="17" spans="1:30" x14ac:dyDescent="0.35">
      <c r="A17" s="10">
        <v>2</v>
      </c>
      <c r="B17" s="10" t="s">
        <v>46</v>
      </c>
      <c r="C17" s="10">
        <v>116</v>
      </c>
      <c r="D17" s="11">
        <v>44025</v>
      </c>
      <c r="E17" s="10" t="s">
        <v>92</v>
      </c>
      <c r="F17" s="10"/>
      <c r="G17" s="10" t="s">
        <v>362</v>
      </c>
      <c r="H17" s="10"/>
      <c r="I17" s="10"/>
      <c r="J17" s="11"/>
      <c r="K17" s="10"/>
      <c r="L17" s="10"/>
      <c r="M17" s="10"/>
      <c r="N17" s="10"/>
      <c r="O17" s="10"/>
      <c r="P17" s="10"/>
      <c r="Q17" s="10"/>
      <c r="R17" s="10"/>
      <c r="S17" s="10"/>
      <c r="T17" s="10"/>
      <c r="U17" s="10"/>
      <c r="V17" s="10">
        <v>11111111126</v>
      </c>
      <c r="W17" s="10"/>
      <c r="X17" s="10"/>
      <c r="Y17" s="10"/>
      <c r="Z17" s="10"/>
      <c r="AA17" s="10"/>
      <c r="AB17" s="10"/>
      <c r="AC17" s="10"/>
      <c r="AD17" s="10"/>
    </row>
    <row r="18" spans="1:30" x14ac:dyDescent="0.35">
      <c r="A18" s="10">
        <v>2</v>
      </c>
      <c r="B18" s="10" t="s">
        <v>46</v>
      </c>
      <c r="C18" s="10">
        <v>117</v>
      </c>
      <c r="D18" s="11">
        <v>44214</v>
      </c>
      <c r="E18" s="10" t="s">
        <v>93</v>
      </c>
      <c r="F18" s="10"/>
      <c r="G18" s="10" t="s">
        <v>363</v>
      </c>
      <c r="H18" s="10"/>
      <c r="I18" s="10"/>
      <c r="J18" s="11"/>
      <c r="K18" s="10"/>
      <c r="L18" s="10"/>
      <c r="M18" s="10"/>
      <c r="N18" s="10"/>
      <c r="O18" s="10"/>
      <c r="P18" s="10"/>
      <c r="Q18" s="10"/>
      <c r="R18" s="10"/>
      <c r="S18" s="10"/>
      <c r="T18" s="10"/>
      <c r="U18" s="10"/>
      <c r="V18" s="10">
        <v>11111111127</v>
      </c>
      <c r="W18" s="10"/>
      <c r="X18" s="10"/>
      <c r="Y18" s="10"/>
      <c r="Z18" s="10"/>
      <c r="AA18" s="10"/>
      <c r="AB18" s="10"/>
      <c r="AC18" s="10"/>
      <c r="AD18" s="10"/>
    </row>
    <row r="19" spans="1:30" x14ac:dyDescent="0.35">
      <c r="A19" s="10">
        <v>2</v>
      </c>
      <c r="B19" s="10" t="s">
        <v>46</v>
      </c>
      <c r="C19" s="10">
        <v>118</v>
      </c>
      <c r="D19" s="11">
        <v>44012</v>
      </c>
      <c r="E19" s="10" t="s">
        <v>94</v>
      </c>
      <c r="F19" s="10"/>
      <c r="G19" s="10" t="s">
        <v>364</v>
      </c>
      <c r="H19" s="10"/>
      <c r="I19" s="10"/>
      <c r="J19" s="11"/>
      <c r="K19" s="10"/>
      <c r="L19" s="10"/>
      <c r="M19" s="10"/>
      <c r="N19" s="10"/>
      <c r="O19" s="10"/>
      <c r="P19" s="10"/>
      <c r="Q19" s="10"/>
      <c r="R19" s="10"/>
      <c r="S19" s="10"/>
      <c r="T19" s="10"/>
      <c r="U19" s="10"/>
      <c r="V19" s="10">
        <v>11111111128</v>
      </c>
      <c r="W19" s="10"/>
      <c r="X19" s="10"/>
      <c r="Y19" s="10"/>
      <c r="Z19" s="10"/>
      <c r="AA19" s="10"/>
      <c r="AB19" s="10"/>
      <c r="AC19" s="10"/>
      <c r="AD19" s="10"/>
    </row>
    <row r="20" spans="1:30" x14ac:dyDescent="0.35">
      <c r="A20" s="10">
        <v>2</v>
      </c>
      <c r="B20" s="10" t="s">
        <v>46</v>
      </c>
      <c r="C20" s="10">
        <v>119</v>
      </c>
      <c r="D20" s="11">
        <v>44032</v>
      </c>
      <c r="E20" s="10" t="s">
        <v>95</v>
      </c>
      <c r="F20" s="10"/>
      <c r="G20" s="10" t="s">
        <v>365</v>
      </c>
      <c r="H20" s="10"/>
      <c r="I20" s="10"/>
      <c r="J20" s="11"/>
      <c r="K20" s="10"/>
      <c r="L20" s="10"/>
      <c r="M20" s="10"/>
      <c r="N20" s="10"/>
      <c r="O20" s="10"/>
      <c r="P20" s="10"/>
      <c r="Q20" s="10"/>
      <c r="R20" s="10"/>
      <c r="S20" s="10"/>
      <c r="T20" s="10"/>
      <c r="U20" s="10"/>
      <c r="V20" s="10">
        <v>11111111129</v>
      </c>
      <c r="W20" s="10"/>
      <c r="X20" s="10"/>
      <c r="Y20" s="10"/>
      <c r="Z20" s="10"/>
      <c r="AA20" s="10"/>
      <c r="AB20" s="10"/>
      <c r="AC20" s="10"/>
      <c r="AD20" s="10"/>
    </row>
    <row r="21" spans="1:30" x14ac:dyDescent="0.35">
      <c r="A21" s="10">
        <v>2</v>
      </c>
      <c r="B21" s="10" t="s">
        <v>46</v>
      </c>
      <c r="C21" s="10">
        <v>120</v>
      </c>
      <c r="D21" s="11">
        <v>44033</v>
      </c>
      <c r="E21" s="10" t="s">
        <v>96</v>
      </c>
      <c r="F21" s="10"/>
      <c r="G21" s="10" t="s">
        <v>366</v>
      </c>
      <c r="H21" s="10"/>
      <c r="I21" s="10"/>
      <c r="J21" s="11"/>
      <c r="K21" s="10"/>
      <c r="L21" s="10"/>
      <c r="M21" s="10"/>
      <c r="N21" s="10"/>
      <c r="O21" s="10"/>
      <c r="P21" s="10"/>
      <c r="Q21" s="10"/>
      <c r="R21" s="10"/>
      <c r="S21" s="10"/>
      <c r="T21" s="10"/>
      <c r="U21" s="10"/>
      <c r="V21" s="10">
        <v>11111111130</v>
      </c>
      <c r="W21" s="10"/>
      <c r="X21" s="10"/>
      <c r="Y21" s="10"/>
      <c r="Z21" s="10"/>
      <c r="AA21" s="10"/>
      <c r="AB21" s="10"/>
      <c r="AC21" s="10"/>
      <c r="AD21" s="10"/>
    </row>
    <row r="22" spans="1:30" x14ac:dyDescent="0.35">
      <c r="A22" s="10">
        <v>2</v>
      </c>
      <c r="B22" s="10" t="s">
        <v>46</v>
      </c>
      <c r="C22" s="10">
        <v>121</v>
      </c>
      <c r="D22" s="11">
        <v>44078</v>
      </c>
      <c r="E22" s="10" t="s">
        <v>97</v>
      </c>
      <c r="F22" s="10"/>
      <c r="G22" s="10" t="s">
        <v>367</v>
      </c>
      <c r="H22" s="10"/>
      <c r="I22" s="10"/>
      <c r="J22" s="11"/>
      <c r="K22" s="10"/>
      <c r="L22" s="10"/>
      <c r="M22" s="10"/>
      <c r="N22" s="10"/>
      <c r="O22" s="10"/>
      <c r="P22" s="10"/>
      <c r="Q22" s="10"/>
      <c r="R22" s="10"/>
      <c r="S22" s="10"/>
      <c r="T22" s="10"/>
      <c r="U22" s="10"/>
      <c r="V22" s="10">
        <v>11111111131</v>
      </c>
      <c r="W22" s="10"/>
      <c r="X22" s="10"/>
      <c r="Y22" s="10"/>
      <c r="Z22" s="10"/>
      <c r="AA22" s="10"/>
      <c r="AB22" s="10"/>
      <c r="AC22" s="10"/>
      <c r="AD22" s="10"/>
    </row>
    <row r="23" spans="1:30" x14ac:dyDescent="0.35">
      <c r="A23" s="10">
        <v>2</v>
      </c>
      <c r="B23" s="10" t="s">
        <v>46</v>
      </c>
      <c r="C23" s="10">
        <v>122</v>
      </c>
      <c r="D23" s="11">
        <v>44175</v>
      </c>
      <c r="E23" s="10" t="s">
        <v>98</v>
      </c>
      <c r="F23" s="10"/>
      <c r="G23" s="10" t="s">
        <v>368</v>
      </c>
      <c r="H23" s="10"/>
      <c r="I23" s="10"/>
      <c r="J23" s="11"/>
      <c r="K23" s="10"/>
      <c r="L23" s="10"/>
      <c r="M23" s="10"/>
      <c r="N23" s="10"/>
      <c r="O23" s="10"/>
      <c r="P23" s="10"/>
      <c r="Q23" s="10"/>
      <c r="R23" s="10"/>
      <c r="S23" s="10"/>
      <c r="T23" s="10"/>
      <c r="U23" s="10"/>
      <c r="V23" s="10">
        <v>11111111132</v>
      </c>
      <c r="W23" s="10"/>
      <c r="X23" s="10"/>
      <c r="Y23" s="10"/>
      <c r="Z23" s="10"/>
      <c r="AA23" s="10"/>
      <c r="AB23" s="10"/>
      <c r="AC23" s="10"/>
      <c r="AD23" s="10"/>
    </row>
    <row r="24" spans="1:30" x14ac:dyDescent="0.35">
      <c r="A24" s="10">
        <v>2</v>
      </c>
      <c r="B24" s="10" t="s">
        <v>46</v>
      </c>
      <c r="C24" s="10">
        <v>123</v>
      </c>
      <c r="D24" s="11">
        <v>44027</v>
      </c>
      <c r="E24" s="10" t="s">
        <v>99</v>
      </c>
      <c r="F24" s="10"/>
      <c r="G24" s="10" t="s">
        <v>369</v>
      </c>
      <c r="H24" s="10"/>
      <c r="I24" s="10"/>
      <c r="J24" s="11"/>
      <c r="K24" s="10"/>
      <c r="L24" s="10"/>
      <c r="M24" s="10"/>
      <c r="N24" s="10"/>
      <c r="O24" s="10"/>
      <c r="P24" s="10"/>
      <c r="Q24" s="10"/>
      <c r="R24" s="10"/>
      <c r="S24" s="10"/>
      <c r="T24" s="10"/>
      <c r="U24" s="10"/>
      <c r="V24" s="10">
        <v>11111111133</v>
      </c>
      <c r="W24" s="10"/>
      <c r="X24" s="10"/>
      <c r="Y24" s="10"/>
      <c r="Z24" s="10"/>
      <c r="AA24" s="10"/>
      <c r="AB24" s="10"/>
      <c r="AC24" s="10"/>
      <c r="AD24" s="10"/>
    </row>
    <row r="25" spans="1:30" x14ac:dyDescent="0.35">
      <c r="A25" s="10">
        <v>2</v>
      </c>
      <c r="B25" s="10" t="s">
        <v>46</v>
      </c>
      <c r="C25" s="10">
        <v>124</v>
      </c>
      <c r="D25" s="11">
        <v>44074</v>
      </c>
      <c r="E25" s="10" t="s">
        <v>100</v>
      </c>
      <c r="F25" s="10"/>
      <c r="G25" s="10" t="s">
        <v>370</v>
      </c>
      <c r="H25" s="10"/>
      <c r="I25" s="10"/>
      <c r="J25" s="11"/>
      <c r="K25" s="10"/>
      <c r="L25" s="10"/>
      <c r="M25" s="10"/>
      <c r="N25" s="10"/>
      <c r="O25" s="10"/>
      <c r="P25" s="10"/>
      <c r="Q25" s="10"/>
      <c r="R25" s="10"/>
      <c r="S25" s="10"/>
      <c r="T25" s="10"/>
      <c r="U25" s="10"/>
      <c r="V25" s="10">
        <v>11111111134</v>
      </c>
      <c r="W25" s="10"/>
      <c r="X25" s="10"/>
      <c r="Y25" s="10"/>
      <c r="Z25" s="10"/>
      <c r="AA25" s="10"/>
      <c r="AB25" s="10"/>
      <c r="AC25" s="10"/>
      <c r="AD25" s="10"/>
    </row>
    <row r="26" spans="1:30" x14ac:dyDescent="0.35">
      <c r="A26" s="10">
        <v>2</v>
      </c>
      <c r="B26" s="10" t="s">
        <v>46</v>
      </c>
      <c r="C26" s="10">
        <v>125</v>
      </c>
      <c r="D26" s="11">
        <v>44100</v>
      </c>
      <c r="E26" s="10" t="s">
        <v>101</v>
      </c>
      <c r="F26" s="10"/>
      <c r="G26" s="10" t="s">
        <v>371</v>
      </c>
      <c r="H26" s="10"/>
      <c r="I26" s="10"/>
      <c r="J26" s="11"/>
      <c r="K26" s="10"/>
      <c r="L26" s="10"/>
      <c r="M26" s="10"/>
      <c r="N26" s="10"/>
      <c r="O26" s="10"/>
      <c r="P26" s="10"/>
      <c r="Q26" s="10"/>
      <c r="R26" s="10"/>
      <c r="S26" s="10"/>
      <c r="T26" s="10"/>
      <c r="U26" s="10"/>
      <c r="V26" s="10">
        <v>11111111135</v>
      </c>
      <c r="W26" s="10"/>
      <c r="X26" s="10"/>
      <c r="Y26" s="10"/>
      <c r="Z26" s="10"/>
      <c r="AA26" s="10"/>
      <c r="AB26" s="10"/>
      <c r="AC26" s="10"/>
      <c r="AD26" s="10"/>
    </row>
    <row r="27" spans="1:30" x14ac:dyDescent="0.35">
      <c r="A27" s="10">
        <v>2</v>
      </c>
      <c r="B27" s="10" t="s">
        <v>46</v>
      </c>
      <c r="C27" s="10">
        <v>126</v>
      </c>
      <c r="D27" s="11">
        <v>44041</v>
      </c>
      <c r="E27" s="10" t="s">
        <v>102</v>
      </c>
      <c r="F27" s="10"/>
      <c r="G27" s="10" t="s">
        <v>372</v>
      </c>
      <c r="H27" s="10"/>
      <c r="I27" s="10"/>
      <c r="J27" s="11"/>
      <c r="K27" s="10"/>
      <c r="L27" s="10"/>
      <c r="M27" s="10"/>
      <c r="N27" s="10"/>
      <c r="O27" s="10"/>
      <c r="P27" s="10"/>
      <c r="Q27" s="10"/>
      <c r="R27" s="10"/>
      <c r="S27" s="10"/>
      <c r="T27" s="10"/>
      <c r="U27" s="10"/>
      <c r="V27" s="10">
        <v>11111111136</v>
      </c>
      <c r="W27" s="10"/>
      <c r="X27" s="10"/>
      <c r="Y27" s="10"/>
      <c r="Z27" s="10"/>
      <c r="AA27" s="10"/>
      <c r="AB27" s="10"/>
      <c r="AC27" s="10"/>
      <c r="AD27" s="10"/>
    </row>
    <row r="28" spans="1:30" x14ac:dyDescent="0.35">
      <c r="A28" s="10">
        <v>2</v>
      </c>
      <c r="B28" s="10" t="s">
        <v>46</v>
      </c>
      <c r="C28" s="10">
        <v>127</v>
      </c>
      <c r="D28" s="11">
        <v>44036</v>
      </c>
      <c r="E28" s="10" t="s">
        <v>103</v>
      </c>
      <c r="F28" s="10"/>
      <c r="G28" s="10" t="s">
        <v>373</v>
      </c>
      <c r="H28" s="10"/>
      <c r="I28" s="10"/>
      <c r="J28" s="11"/>
      <c r="K28" s="10"/>
      <c r="L28" s="10"/>
      <c r="M28" s="10"/>
      <c r="N28" s="10"/>
      <c r="O28" s="10"/>
      <c r="P28" s="10"/>
      <c r="Q28" s="10"/>
      <c r="R28" s="10"/>
      <c r="S28" s="10"/>
      <c r="T28" s="10"/>
      <c r="U28" s="10"/>
      <c r="V28" s="10">
        <v>11111111137</v>
      </c>
      <c r="W28" s="10"/>
      <c r="X28" s="10"/>
      <c r="Y28" s="10"/>
      <c r="Z28" s="10"/>
      <c r="AA28" s="10"/>
      <c r="AB28" s="10"/>
      <c r="AC28" s="10"/>
      <c r="AD28" s="10"/>
    </row>
    <row r="29" spans="1:30" x14ac:dyDescent="0.35">
      <c r="A29" s="10">
        <v>2</v>
      </c>
      <c r="B29" s="10" t="s">
        <v>46</v>
      </c>
      <c r="C29" s="10">
        <v>128</v>
      </c>
      <c r="D29" s="11">
        <v>44200</v>
      </c>
      <c r="E29" s="10" t="s">
        <v>104</v>
      </c>
      <c r="F29" s="10"/>
      <c r="G29" s="10" t="s">
        <v>374</v>
      </c>
      <c r="H29" s="10"/>
      <c r="I29" s="10"/>
      <c r="J29" s="11"/>
      <c r="K29" s="10"/>
      <c r="L29" s="10"/>
      <c r="M29" s="10"/>
      <c r="N29" s="10"/>
      <c r="O29" s="10"/>
      <c r="P29" s="10"/>
      <c r="Q29" s="10"/>
      <c r="R29" s="10"/>
      <c r="S29" s="10"/>
      <c r="T29" s="10"/>
      <c r="U29" s="10"/>
      <c r="V29" s="10">
        <v>11111111138</v>
      </c>
      <c r="W29" s="10"/>
      <c r="X29" s="10"/>
      <c r="Y29" s="10"/>
      <c r="Z29" s="10"/>
      <c r="AA29" s="10"/>
      <c r="AB29" s="10"/>
      <c r="AC29" s="10"/>
      <c r="AD29" s="10"/>
    </row>
    <row r="30" spans="1:30" x14ac:dyDescent="0.35">
      <c r="A30" s="10">
        <v>2</v>
      </c>
      <c r="B30" s="10" t="s">
        <v>46</v>
      </c>
      <c r="C30" s="10">
        <v>129</v>
      </c>
      <c r="D30" s="11">
        <v>44205</v>
      </c>
      <c r="E30" s="10" t="s">
        <v>105</v>
      </c>
      <c r="F30" s="10"/>
      <c r="G30" s="10" t="s">
        <v>375</v>
      </c>
      <c r="H30" s="10"/>
      <c r="I30" s="10"/>
      <c r="J30" s="11"/>
      <c r="K30" s="10"/>
      <c r="L30" s="10"/>
      <c r="M30" s="10"/>
      <c r="N30" s="10"/>
      <c r="O30" s="10"/>
      <c r="P30" s="10"/>
      <c r="Q30" s="10"/>
      <c r="R30" s="10"/>
      <c r="S30" s="10"/>
      <c r="T30" s="10"/>
      <c r="U30" s="10"/>
      <c r="V30" s="10">
        <v>11111111139</v>
      </c>
      <c r="W30" s="10"/>
      <c r="X30" s="10"/>
      <c r="Y30" s="10"/>
      <c r="Z30" s="10"/>
      <c r="AA30" s="10"/>
      <c r="AB30" s="10"/>
      <c r="AC30" s="10"/>
      <c r="AD30" s="10"/>
    </row>
    <row r="31" spans="1:30" x14ac:dyDescent="0.35">
      <c r="A31" s="10">
        <v>2</v>
      </c>
      <c r="B31" s="10" t="s">
        <v>46</v>
      </c>
      <c r="C31" s="10">
        <v>130</v>
      </c>
      <c r="D31" s="10"/>
      <c r="E31" s="10" t="s">
        <v>106</v>
      </c>
      <c r="F31" s="10"/>
      <c r="G31" s="10" t="s">
        <v>376</v>
      </c>
      <c r="H31" s="10"/>
      <c r="I31" s="10"/>
      <c r="J31" s="11"/>
      <c r="K31" s="10"/>
      <c r="L31" s="10"/>
      <c r="M31" s="10"/>
      <c r="N31" s="10"/>
      <c r="O31" s="10"/>
      <c r="P31" s="10"/>
      <c r="Q31" s="10"/>
      <c r="R31" s="10"/>
      <c r="S31" s="10"/>
      <c r="T31" s="10"/>
      <c r="U31" s="10"/>
      <c r="V31" s="10">
        <v>11111111140</v>
      </c>
      <c r="W31" s="10"/>
      <c r="X31" s="10"/>
      <c r="Y31" s="10"/>
      <c r="Z31" s="10"/>
      <c r="AA31" s="10"/>
      <c r="AB31" s="10"/>
      <c r="AC31" s="10"/>
      <c r="AD31" s="10"/>
    </row>
    <row r="32" spans="1:30" x14ac:dyDescent="0.35">
      <c r="A32" s="10">
        <v>2</v>
      </c>
      <c r="B32" s="10" t="s">
        <v>46</v>
      </c>
      <c r="C32" s="10">
        <v>131</v>
      </c>
      <c r="D32" s="11">
        <v>44175</v>
      </c>
      <c r="E32" s="10" t="s">
        <v>107</v>
      </c>
      <c r="F32" s="10"/>
      <c r="G32" s="10" t="s">
        <v>377</v>
      </c>
      <c r="H32" s="10"/>
      <c r="I32" s="10"/>
      <c r="J32" s="11"/>
      <c r="K32" s="10"/>
      <c r="L32" s="10"/>
      <c r="M32" s="10"/>
      <c r="N32" s="10"/>
      <c r="O32" s="10"/>
      <c r="P32" s="10"/>
      <c r="Q32" s="10"/>
      <c r="R32" s="10"/>
      <c r="S32" s="10"/>
      <c r="T32" s="10"/>
      <c r="U32" s="10"/>
      <c r="V32" s="10">
        <v>11111111141</v>
      </c>
      <c r="W32" s="10"/>
      <c r="X32" s="10"/>
      <c r="Y32" s="10"/>
      <c r="Z32" s="10"/>
      <c r="AA32" s="10"/>
      <c r="AB32" s="10"/>
      <c r="AC32" s="10"/>
      <c r="AD32" s="10"/>
    </row>
    <row r="33" spans="1:30" x14ac:dyDescent="0.35">
      <c r="A33" s="10">
        <v>3</v>
      </c>
      <c r="B33" s="10" t="s">
        <v>46</v>
      </c>
      <c r="C33" s="10">
        <v>132</v>
      </c>
      <c r="D33" s="11">
        <v>44084</v>
      </c>
      <c r="E33" s="10" t="s">
        <v>108</v>
      </c>
      <c r="F33" s="10"/>
      <c r="G33" s="10" t="s">
        <v>378</v>
      </c>
      <c r="H33" s="10"/>
      <c r="I33" s="10"/>
      <c r="J33" s="11"/>
      <c r="K33" s="10"/>
      <c r="L33" s="10"/>
      <c r="M33" s="10"/>
      <c r="N33" s="10"/>
      <c r="O33" s="10"/>
      <c r="P33" s="10"/>
      <c r="Q33" s="10"/>
      <c r="R33" s="10"/>
      <c r="S33" s="10"/>
      <c r="T33" s="10"/>
      <c r="U33" s="10"/>
      <c r="V33" s="10">
        <v>11111111142</v>
      </c>
      <c r="W33" s="10"/>
      <c r="X33" s="10"/>
      <c r="Y33" s="10"/>
      <c r="Z33" s="10"/>
      <c r="AA33" s="10"/>
      <c r="AB33" s="10"/>
      <c r="AC33" s="10"/>
      <c r="AD33" s="10"/>
    </row>
    <row r="34" spans="1:30" x14ac:dyDescent="0.35">
      <c r="A34" s="10">
        <v>3</v>
      </c>
      <c r="B34" s="10" t="s">
        <v>46</v>
      </c>
      <c r="C34" s="10">
        <v>133</v>
      </c>
      <c r="D34" s="11">
        <v>43675</v>
      </c>
      <c r="E34" s="10" t="s">
        <v>109</v>
      </c>
      <c r="F34" s="10"/>
      <c r="G34" s="10" t="s">
        <v>379</v>
      </c>
      <c r="H34" s="10"/>
      <c r="I34" s="10"/>
      <c r="J34" s="11"/>
      <c r="K34" s="10"/>
      <c r="L34" s="10"/>
      <c r="M34" s="10"/>
      <c r="N34" s="10"/>
      <c r="O34" s="10"/>
      <c r="P34" s="10"/>
      <c r="Q34" s="10"/>
      <c r="R34" s="10"/>
      <c r="S34" s="10"/>
      <c r="T34" s="10"/>
      <c r="U34" s="10"/>
      <c r="V34" s="10">
        <v>11111111143</v>
      </c>
      <c r="W34" s="10"/>
      <c r="X34" s="10"/>
      <c r="Y34" s="10"/>
      <c r="Z34" s="10"/>
      <c r="AA34" s="10"/>
      <c r="AB34" s="10"/>
      <c r="AC34" s="10"/>
      <c r="AD34" s="10"/>
    </row>
    <row r="35" spans="1:30" x14ac:dyDescent="0.35">
      <c r="A35" s="10">
        <v>3</v>
      </c>
      <c r="B35" s="10" t="s">
        <v>46</v>
      </c>
      <c r="C35" s="10">
        <v>134</v>
      </c>
      <c r="D35" s="11">
        <v>43724</v>
      </c>
      <c r="E35" s="10" t="s">
        <v>110</v>
      </c>
      <c r="F35" s="10"/>
      <c r="G35" s="10" t="s">
        <v>380</v>
      </c>
      <c r="H35" s="10"/>
      <c r="I35" s="10"/>
      <c r="J35" s="11"/>
      <c r="K35" s="10"/>
      <c r="L35" s="10"/>
      <c r="M35" s="10"/>
      <c r="N35" s="10"/>
      <c r="O35" s="10"/>
      <c r="P35" s="10"/>
      <c r="Q35" s="10"/>
      <c r="R35" s="10"/>
      <c r="S35" s="10"/>
      <c r="T35" s="10"/>
      <c r="U35" s="10"/>
      <c r="V35" s="10">
        <v>11111111144</v>
      </c>
      <c r="W35" s="10"/>
      <c r="X35" s="10"/>
      <c r="Y35" s="10"/>
      <c r="Z35" s="10"/>
      <c r="AA35" s="10"/>
      <c r="AB35" s="10"/>
      <c r="AC35" s="10"/>
      <c r="AD35" s="10"/>
    </row>
    <row r="36" spans="1:30" x14ac:dyDescent="0.35">
      <c r="A36" s="10">
        <v>3</v>
      </c>
      <c r="B36" s="10" t="s">
        <v>46</v>
      </c>
      <c r="C36" s="10">
        <v>135</v>
      </c>
      <c r="D36" s="11">
        <v>43655</v>
      </c>
      <c r="E36" s="10" t="s">
        <v>111</v>
      </c>
      <c r="F36" s="10"/>
      <c r="G36" s="10" t="s">
        <v>381</v>
      </c>
      <c r="H36" s="10"/>
      <c r="I36" s="10"/>
      <c r="J36" s="11"/>
      <c r="K36" s="10"/>
      <c r="L36" s="10"/>
      <c r="M36" s="10"/>
      <c r="N36" s="10"/>
      <c r="O36" s="10"/>
      <c r="P36" s="10"/>
      <c r="Q36" s="10"/>
      <c r="R36" s="10"/>
      <c r="S36" s="10"/>
      <c r="T36" s="10"/>
      <c r="U36" s="10"/>
      <c r="V36" s="10">
        <v>11111111145</v>
      </c>
      <c r="W36" s="10"/>
      <c r="X36" s="10"/>
      <c r="Y36" s="10"/>
      <c r="Z36" s="10"/>
      <c r="AA36" s="10"/>
      <c r="AB36" s="10"/>
      <c r="AC36" s="10"/>
      <c r="AD36" s="10"/>
    </row>
    <row r="37" spans="1:30" x14ac:dyDescent="0.35">
      <c r="A37" s="10">
        <v>3</v>
      </c>
      <c r="B37" s="10" t="s">
        <v>46</v>
      </c>
      <c r="C37" s="10">
        <v>136</v>
      </c>
      <c r="D37" s="11">
        <v>43662</v>
      </c>
      <c r="E37" s="10" t="s">
        <v>112</v>
      </c>
      <c r="F37" s="10"/>
      <c r="G37" s="10" t="s">
        <v>382</v>
      </c>
      <c r="H37" s="10"/>
      <c r="I37" s="10"/>
      <c r="J37" s="11"/>
      <c r="K37" s="10"/>
      <c r="L37" s="10"/>
      <c r="M37" s="10"/>
      <c r="N37" s="10"/>
      <c r="O37" s="10"/>
      <c r="P37" s="10"/>
      <c r="Q37" s="10"/>
      <c r="R37" s="10"/>
      <c r="S37" s="10"/>
      <c r="T37" s="10"/>
      <c r="U37" s="10"/>
      <c r="V37" s="10">
        <v>11111111146</v>
      </c>
      <c r="W37" s="10"/>
      <c r="X37" s="10"/>
      <c r="Y37" s="10"/>
      <c r="Z37" s="10"/>
      <c r="AA37" s="10"/>
      <c r="AB37" s="10"/>
      <c r="AC37" s="10"/>
      <c r="AD37" s="10"/>
    </row>
    <row r="38" spans="1:30" x14ac:dyDescent="0.35">
      <c r="A38" s="10">
        <v>3</v>
      </c>
      <c r="B38" s="10" t="s">
        <v>46</v>
      </c>
      <c r="C38" s="10">
        <v>137</v>
      </c>
      <c r="D38" s="11">
        <v>43673</v>
      </c>
      <c r="E38" s="10" t="s">
        <v>113</v>
      </c>
      <c r="F38" s="10"/>
      <c r="G38" s="10" t="s">
        <v>383</v>
      </c>
      <c r="H38" s="10"/>
      <c r="I38" s="10"/>
      <c r="J38" s="11"/>
      <c r="K38" s="10"/>
      <c r="L38" s="10"/>
      <c r="M38" s="10"/>
      <c r="N38" s="10"/>
      <c r="O38" s="10"/>
      <c r="P38" s="10"/>
      <c r="Q38" s="10"/>
      <c r="R38" s="10"/>
      <c r="S38" s="10"/>
      <c r="T38" s="10"/>
      <c r="U38" s="10"/>
      <c r="V38" s="10">
        <v>11111111147</v>
      </c>
      <c r="W38" s="10"/>
      <c r="X38" s="10"/>
      <c r="Y38" s="10"/>
      <c r="Z38" s="10"/>
      <c r="AA38" s="10"/>
      <c r="AB38" s="10"/>
      <c r="AC38" s="10"/>
      <c r="AD38" s="10"/>
    </row>
    <row r="39" spans="1:30" x14ac:dyDescent="0.35">
      <c r="A39" s="10">
        <v>3</v>
      </c>
      <c r="B39" s="10" t="s">
        <v>46</v>
      </c>
      <c r="C39" s="10">
        <v>138</v>
      </c>
      <c r="D39" s="11">
        <v>43652</v>
      </c>
      <c r="E39" s="10" t="s">
        <v>114</v>
      </c>
      <c r="F39" s="10"/>
      <c r="G39" s="10" t="s">
        <v>384</v>
      </c>
      <c r="H39" s="10"/>
      <c r="I39" s="10"/>
      <c r="J39" s="11"/>
      <c r="K39" s="10"/>
      <c r="L39" s="10"/>
      <c r="M39" s="10"/>
      <c r="N39" s="10"/>
      <c r="O39" s="10"/>
      <c r="P39" s="10"/>
      <c r="Q39" s="10"/>
      <c r="R39" s="10"/>
      <c r="S39" s="10"/>
      <c r="T39" s="10"/>
      <c r="U39" s="10"/>
      <c r="V39" s="10">
        <v>11111111148</v>
      </c>
      <c r="W39" s="10"/>
      <c r="X39" s="10"/>
      <c r="Y39" s="10"/>
      <c r="Z39" s="10"/>
      <c r="AA39" s="10"/>
      <c r="AB39" s="10"/>
      <c r="AC39" s="10"/>
      <c r="AD39" s="10"/>
    </row>
    <row r="40" spans="1:30" x14ac:dyDescent="0.35">
      <c r="A40" s="10">
        <v>3</v>
      </c>
      <c r="B40" s="10" t="s">
        <v>46</v>
      </c>
      <c r="C40" s="10">
        <v>139</v>
      </c>
      <c r="D40" s="11">
        <v>43668</v>
      </c>
      <c r="E40" s="10" t="s">
        <v>115</v>
      </c>
      <c r="F40" s="10"/>
      <c r="G40" s="10" t="s">
        <v>385</v>
      </c>
      <c r="H40" s="10"/>
      <c r="I40" s="10"/>
      <c r="J40" s="11"/>
      <c r="K40" s="10"/>
      <c r="L40" s="10"/>
      <c r="M40" s="10"/>
      <c r="N40" s="10"/>
      <c r="O40" s="10"/>
      <c r="P40" s="10"/>
      <c r="Q40" s="10"/>
      <c r="R40" s="10"/>
      <c r="S40" s="10"/>
      <c r="T40" s="10"/>
      <c r="U40" s="10"/>
      <c r="V40" s="10">
        <v>11111111149</v>
      </c>
      <c r="W40" s="10"/>
      <c r="X40" s="10"/>
      <c r="Y40" s="10"/>
      <c r="Z40" s="10"/>
      <c r="AA40" s="10"/>
      <c r="AB40" s="10"/>
      <c r="AC40" s="10"/>
      <c r="AD40" s="10"/>
    </row>
    <row r="41" spans="1:30" x14ac:dyDescent="0.35">
      <c r="A41" s="10">
        <v>3</v>
      </c>
      <c r="B41" s="10" t="s">
        <v>46</v>
      </c>
      <c r="C41" s="10">
        <v>140</v>
      </c>
      <c r="D41" s="10"/>
      <c r="E41" s="10" t="s">
        <v>116</v>
      </c>
      <c r="F41" s="10"/>
      <c r="G41" s="10" t="s">
        <v>386</v>
      </c>
      <c r="H41" s="10"/>
      <c r="I41" s="10"/>
      <c r="J41" s="11"/>
      <c r="K41" s="10"/>
      <c r="L41" s="10"/>
      <c r="M41" s="10"/>
      <c r="N41" s="10"/>
      <c r="O41" s="10"/>
      <c r="P41" s="10"/>
      <c r="Q41" s="10"/>
      <c r="R41" s="10"/>
      <c r="S41" s="10"/>
      <c r="T41" s="10"/>
      <c r="U41" s="10"/>
      <c r="V41" s="10">
        <v>11111111150</v>
      </c>
      <c r="W41" s="10"/>
      <c r="X41" s="10"/>
      <c r="Y41" s="10"/>
      <c r="Z41" s="10"/>
      <c r="AA41" s="10"/>
      <c r="AB41" s="10"/>
      <c r="AC41" s="10"/>
      <c r="AD41" s="10"/>
    </row>
    <row r="42" spans="1:30" x14ac:dyDescent="0.35">
      <c r="A42" s="10">
        <v>3</v>
      </c>
      <c r="B42" s="10" t="s">
        <v>46</v>
      </c>
      <c r="C42" s="10">
        <v>141</v>
      </c>
      <c r="D42" s="11">
        <v>43658</v>
      </c>
      <c r="E42" s="10" t="s">
        <v>117</v>
      </c>
      <c r="F42" s="10"/>
      <c r="G42" s="10" t="s">
        <v>387</v>
      </c>
      <c r="H42" s="10"/>
      <c r="I42" s="10"/>
      <c r="J42" s="11"/>
      <c r="K42" s="10"/>
      <c r="L42" s="10"/>
      <c r="M42" s="10"/>
      <c r="N42" s="10"/>
      <c r="O42" s="10"/>
      <c r="P42" s="10"/>
      <c r="Q42" s="10"/>
      <c r="R42" s="10"/>
      <c r="S42" s="10"/>
      <c r="T42" s="10"/>
      <c r="U42" s="10"/>
      <c r="V42" s="10">
        <v>11111111151</v>
      </c>
      <c r="W42" s="10"/>
      <c r="X42" s="10"/>
      <c r="Y42" s="10"/>
      <c r="Z42" s="10"/>
      <c r="AA42" s="10"/>
      <c r="AB42" s="10"/>
      <c r="AC42" s="10"/>
      <c r="AD42" s="10"/>
    </row>
    <row r="43" spans="1:30" x14ac:dyDescent="0.35">
      <c r="A43" s="10">
        <v>3</v>
      </c>
      <c r="B43" s="10" t="s">
        <v>46</v>
      </c>
      <c r="C43" s="10">
        <v>142</v>
      </c>
      <c r="D43" s="11">
        <v>43648</v>
      </c>
      <c r="E43" s="10" t="s">
        <v>118</v>
      </c>
      <c r="F43" s="10"/>
      <c r="G43" s="10" t="s">
        <v>388</v>
      </c>
      <c r="H43" s="10"/>
      <c r="I43" s="10"/>
      <c r="J43" s="11"/>
      <c r="K43" s="10"/>
      <c r="L43" s="10"/>
      <c r="M43" s="10"/>
      <c r="N43" s="10"/>
      <c r="O43" s="10"/>
      <c r="P43" s="10"/>
      <c r="Q43" s="10"/>
      <c r="R43" s="10"/>
      <c r="S43" s="10"/>
      <c r="T43" s="10"/>
      <c r="U43" s="10"/>
      <c r="V43" s="10">
        <v>11111111152</v>
      </c>
      <c r="W43" s="10"/>
      <c r="X43" s="10"/>
      <c r="Y43" s="10"/>
      <c r="Z43" s="10"/>
      <c r="AA43" s="10"/>
      <c r="AB43" s="10"/>
      <c r="AC43" s="10"/>
      <c r="AD43" s="10"/>
    </row>
    <row r="44" spans="1:30" x14ac:dyDescent="0.35">
      <c r="A44" s="10">
        <v>3</v>
      </c>
      <c r="B44" s="10" t="s">
        <v>46</v>
      </c>
      <c r="C44" s="10">
        <v>143</v>
      </c>
      <c r="D44" s="10"/>
      <c r="E44" s="10" t="s">
        <v>119</v>
      </c>
      <c r="F44" s="10"/>
      <c r="G44" s="10" t="s">
        <v>389</v>
      </c>
      <c r="H44" s="10"/>
      <c r="I44" s="10"/>
      <c r="J44" s="11"/>
      <c r="K44" s="10"/>
      <c r="L44" s="10"/>
      <c r="M44" s="10"/>
      <c r="N44" s="10"/>
      <c r="O44" s="10"/>
      <c r="P44" s="10"/>
      <c r="Q44" s="10"/>
      <c r="R44" s="10"/>
      <c r="S44" s="10"/>
      <c r="T44" s="10"/>
      <c r="U44" s="10"/>
      <c r="V44" s="10">
        <v>11111111153</v>
      </c>
      <c r="W44" s="10"/>
      <c r="X44" s="10"/>
      <c r="Y44" s="10"/>
      <c r="Z44" s="10"/>
      <c r="AA44" s="10"/>
      <c r="AB44" s="10"/>
      <c r="AC44" s="10"/>
      <c r="AD44" s="10"/>
    </row>
    <row r="45" spans="1:30" x14ac:dyDescent="0.35">
      <c r="A45" s="10">
        <v>3</v>
      </c>
      <c r="B45" s="10" t="s">
        <v>46</v>
      </c>
      <c r="C45" s="10">
        <v>144</v>
      </c>
      <c r="D45" s="11">
        <v>43721</v>
      </c>
      <c r="E45" s="10" t="s">
        <v>120</v>
      </c>
      <c r="F45" s="10"/>
      <c r="G45" s="10" t="s">
        <v>390</v>
      </c>
      <c r="H45" s="10"/>
      <c r="I45" s="10"/>
      <c r="J45" s="11"/>
      <c r="K45" s="10"/>
      <c r="L45" s="10"/>
      <c r="M45" s="10"/>
      <c r="N45" s="10"/>
      <c r="O45" s="10"/>
      <c r="P45" s="10"/>
      <c r="Q45" s="10"/>
      <c r="R45" s="10"/>
      <c r="S45" s="10"/>
      <c r="T45" s="10"/>
      <c r="U45" s="10"/>
      <c r="V45" s="10">
        <v>11111111154</v>
      </c>
      <c r="W45" s="10"/>
      <c r="X45" s="10"/>
      <c r="Y45" s="10"/>
      <c r="Z45" s="10"/>
      <c r="AA45" s="10"/>
      <c r="AB45" s="10"/>
      <c r="AC45" s="10"/>
      <c r="AD45" s="10"/>
    </row>
    <row r="46" spans="1:30" x14ac:dyDescent="0.35">
      <c r="A46" s="10">
        <v>4</v>
      </c>
      <c r="B46" s="10" t="s">
        <v>46</v>
      </c>
      <c r="C46" s="10">
        <v>145</v>
      </c>
      <c r="D46" s="11">
        <v>43342</v>
      </c>
      <c r="E46" s="10" t="s">
        <v>121</v>
      </c>
      <c r="F46" s="10"/>
      <c r="G46" s="10" t="s">
        <v>391</v>
      </c>
      <c r="H46" s="10"/>
      <c r="I46" s="10"/>
      <c r="J46" s="11"/>
      <c r="K46" s="10"/>
      <c r="L46" s="10"/>
      <c r="M46" s="10"/>
      <c r="N46" s="10"/>
      <c r="O46" s="10"/>
      <c r="P46" s="10"/>
      <c r="Q46" s="10"/>
      <c r="R46" s="10"/>
      <c r="S46" s="10"/>
      <c r="T46" s="10"/>
      <c r="U46" s="10"/>
      <c r="V46" s="10">
        <v>11111111155</v>
      </c>
      <c r="W46" s="10"/>
      <c r="X46" s="10"/>
      <c r="Y46" s="10"/>
      <c r="Z46" s="10"/>
      <c r="AA46" s="10"/>
      <c r="AB46" s="10"/>
      <c r="AC46" s="10"/>
      <c r="AD46" s="10"/>
    </row>
    <row r="47" spans="1:30" x14ac:dyDescent="0.35">
      <c r="A47" s="10">
        <v>4</v>
      </c>
      <c r="B47" s="10" t="s">
        <v>46</v>
      </c>
      <c r="C47" s="10">
        <v>146</v>
      </c>
      <c r="D47" s="11">
        <v>43655</v>
      </c>
      <c r="E47" s="10" t="s">
        <v>122</v>
      </c>
      <c r="F47" s="10"/>
      <c r="G47" s="10" t="s">
        <v>392</v>
      </c>
      <c r="H47" s="10"/>
      <c r="I47" s="10"/>
      <c r="J47" s="11"/>
      <c r="K47" s="10"/>
      <c r="L47" s="10"/>
      <c r="M47" s="10"/>
      <c r="N47" s="10"/>
      <c r="O47" s="10"/>
      <c r="P47" s="10"/>
      <c r="Q47" s="10"/>
      <c r="R47" s="10"/>
      <c r="S47" s="10"/>
      <c r="T47" s="10"/>
      <c r="U47" s="10"/>
      <c r="V47" s="10">
        <v>11111111156</v>
      </c>
      <c r="W47" s="10"/>
      <c r="X47" s="10"/>
      <c r="Y47" s="10"/>
      <c r="Z47" s="10"/>
      <c r="AA47" s="10"/>
      <c r="AB47" s="10"/>
      <c r="AC47" s="10"/>
      <c r="AD47" s="10"/>
    </row>
    <row r="48" spans="1:30" x14ac:dyDescent="0.35">
      <c r="A48" s="10">
        <v>4</v>
      </c>
      <c r="B48" s="10" t="s">
        <v>46</v>
      </c>
      <c r="C48" s="10">
        <v>147</v>
      </c>
      <c r="D48" s="11">
        <v>43299</v>
      </c>
      <c r="E48" s="10" t="s">
        <v>123</v>
      </c>
      <c r="F48" s="10"/>
      <c r="G48" s="10" t="s">
        <v>393</v>
      </c>
      <c r="H48" s="10"/>
      <c r="I48" s="10"/>
      <c r="J48" s="11"/>
      <c r="K48" s="10"/>
      <c r="L48" s="10"/>
      <c r="M48" s="10"/>
      <c r="N48" s="10"/>
      <c r="O48" s="10"/>
      <c r="P48" s="10"/>
      <c r="Q48" s="10"/>
      <c r="R48" s="10"/>
      <c r="S48" s="10"/>
      <c r="T48" s="10"/>
      <c r="U48" s="10"/>
      <c r="V48" s="10">
        <v>11111111157</v>
      </c>
      <c r="W48" s="10"/>
      <c r="X48" s="10"/>
      <c r="Y48" s="10"/>
      <c r="Z48" s="10"/>
      <c r="AA48" s="10"/>
      <c r="AB48" s="10"/>
      <c r="AC48" s="10"/>
      <c r="AD48" s="10"/>
    </row>
    <row r="49" spans="1:30" x14ac:dyDescent="0.35">
      <c r="A49" s="10">
        <v>4</v>
      </c>
      <c r="B49" s="10" t="s">
        <v>46</v>
      </c>
      <c r="C49" s="10">
        <v>148</v>
      </c>
      <c r="D49" s="11">
        <v>43294</v>
      </c>
      <c r="E49" s="10" t="s">
        <v>124</v>
      </c>
      <c r="F49" s="10"/>
      <c r="G49" s="10" t="s">
        <v>394</v>
      </c>
      <c r="H49" s="10"/>
      <c r="I49" s="10"/>
      <c r="J49" s="11"/>
      <c r="K49" s="10"/>
      <c r="L49" s="10"/>
      <c r="M49" s="10"/>
      <c r="N49" s="10"/>
      <c r="O49" s="10"/>
      <c r="P49" s="10"/>
      <c r="Q49" s="10"/>
      <c r="R49" s="10"/>
      <c r="S49" s="10"/>
      <c r="T49" s="10"/>
      <c r="U49" s="10"/>
      <c r="V49" s="10">
        <v>11111111158</v>
      </c>
      <c r="W49" s="10"/>
      <c r="X49" s="10"/>
      <c r="Y49" s="10"/>
      <c r="Z49" s="10"/>
      <c r="AA49" s="10"/>
      <c r="AB49" s="10"/>
      <c r="AC49" s="10"/>
      <c r="AD49" s="10"/>
    </row>
    <row r="50" spans="1:30" x14ac:dyDescent="0.35">
      <c r="A50" s="10">
        <v>4</v>
      </c>
      <c r="B50" s="10" t="s">
        <v>46</v>
      </c>
      <c r="C50" s="10">
        <v>149</v>
      </c>
      <c r="D50" s="11">
        <v>43673</v>
      </c>
      <c r="E50" s="10" t="s">
        <v>125</v>
      </c>
      <c r="F50" s="10"/>
      <c r="G50" s="10" t="s">
        <v>395</v>
      </c>
      <c r="H50" s="10"/>
      <c r="I50" s="10"/>
      <c r="J50" s="11"/>
      <c r="K50" s="10"/>
      <c r="L50" s="10"/>
      <c r="M50" s="10"/>
      <c r="N50" s="10"/>
      <c r="O50" s="10"/>
      <c r="P50" s="10"/>
      <c r="Q50" s="10"/>
      <c r="R50" s="10"/>
      <c r="S50" s="10"/>
      <c r="T50" s="10"/>
      <c r="U50" s="10"/>
      <c r="V50" s="10">
        <v>11111111159</v>
      </c>
      <c r="W50" s="10"/>
      <c r="X50" s="10"/>
      <c r="Y50" s="10"/>
      <c r="Z50" s="10"/>
      <c r="AA50" s="10"/>
      <c r="AB50" s="10"/>
      <c r="AC50" s="10"/>
      <c r="AD50" s="10"/>
    </row>
    <row r="51" spans="1:30" x14ac:dyDescent="0.35">
      <c r="A51" s="10">
        <v>4</v>
      </c>
      <c r="B51" s="10" t="s">
        <v>46</v>
      </c>
      <c r="C51" s="10">
        <v>150</v>
      </c>
      <c r="D51" s="11">
        <v>43298</v>
      </c>
      <c r="E51" s="10" t="s">
        <v>126</v>
      </c>
      <c r="F51" s="10"/>
      <c r="G51" s="10" t="s">
        <v>396</v>
      </c>
      <c r="H51" s="10"/>
      <c r="I51" s="10"/>
      <c r="J51" s="11"/>
      <c r="K51" s="10"/>
      <c r="L51" s="10"/>
      <c r="M51" s="10"/>
      <c r="N51" s="10"/>
      <c r="O51" s="10"/>
      <c r="P51" s="10"/>
      <c r="Q51" s="10"/>
      <c r="R51" s="10"/>
      <c r="S51" s="10"/>
      <c r="T51" s="10"/>
      <c r="U51" s="10"/>
      <c r="V51" s="10">
        <v>11111111160</v>
      </c>
      <c r="W51" s="10"/>
      <c r="X51" s="10"/>
      <c r="Y51" s="10"/>
      <c r="Z51" s="10"/>
      <c r="AA51" s="10"/>
      <c r="AB51" s="10"/>
      <c r="AC51" s="10"/>
      <c r="AD51" s="10"/>
    </row>
    <row r="52" spans="1:30" x14ac:dyDescent="0.35">
      <c r="A52" s="10">
        <v>4</v>
      </c>
      <c r="B52" s="10" t="s">
        <v>46</v>
      </c>
      <c r="C52" s="10">
        <v>151</v>
      </c>
      <c r="D52" s="11">
        <v>43284</v>
      </c>
      <c r="E52" s="10" t="s">
        <v>127</v>
      </c>
      <c r="F52" s="10"/>
      <c r="G52" s="10" t="s">
        <v>397</v>
      </c>
      <c r="H52" s="10"/>
      <c r="I52" s="10"/>
      <c r="J52" s="11"/>
      <c r="K52" s="10"/>
      <c r="L52" s="10"/>
      <c r="M52" s="10"/>
      <c r="N52" s="10"/>
      <c r="O52" s="10"/>
      <c r="P52" s="10"/>
      <c r="Q52" s="10"/>
      <c r="R52" s="10"/>
      <c r="S52" s="10"/>
      <c r="T52" s="10"/>
      <c r="U52" s="10"/>
      <c r="V52" s="10">
        <v>11111111161</v>
      </c>
      <c r="W52" s="10"/>
      <c r="X52" s="10"/>
      <c r="Y52" s="10"/>
      <c r="Z52" s="10"/>
      <c r="AA52" s="10"/>
      <c r="AB52" s="10"/>
      <c r="AC52" s="10"/>
      <c r="AD52" s="10"/>
    </row>
    <row r="53" spans="1:30" x14ac:dyDescent="0.35">
      <c r="A53" s="10">
        <v>4</v>
      </c>
      <c r="B53" s="10" t="s">
        <v>46</v>
      </c>
      <c r="C53" s="10">
        <v>152</v>
      </c>
      <c r="D53" s="11">
        <v>43298</v>
      </c>
      <c r="E53" s="10" t="s">
        <v>128</v>
      </c>
      <c r="F53" s="10"/>
      <c r="G53" s="10" t="s">
        <v>398</v>
      </c>
      <c r="H53" s="10"/>
      <c r="I53" s="10"/>
      <c r="J53" s="11"/>
      <c r="K53" s="10"/>
      <c r="L53" s="10"/>
      <c r="M53" s="10"/>
      <c r="N53" s="10"/>
      <c r="O53" s="10"/>
      <c r="P53" s="10"/>
      <c r="Q53" s="10"/>
      <c r="R53" s="10"/>
      <c r="S53" s="10"/>
      <c r="T53" s="10"/>
      <c r="U53" s="10"/>
      <c r="V53" s="10">
        <v>11111111162</v>
      </c>
      <c r="W53" s="10"/>
      <c r="X53" s="10"/>
      <c r="Y53" s="10"/>
      <c r="Z53" s="10"/>
      <c r="AA53" s="10"/>
      <c r="AB53" s="10"/>
      <c r="AC53" s="10"/>
      <c r="AD53" s="10"/>
    </row>
    <row r="54" spans="1:30" x14ac:dyDescent="0.35">
      <c r="A54" s="10">
        <v>4</v>
      </c>
      <c r="B54" s="10" t="s">
        <v>46</v>
      </c>
      <c r="C54" s="10">
        <v>153</v>
      </c>
      <c r="D54" s="11">
        <v>43293</v>
      </c>
      <c r="E54" s="10" t="s">
        <v>129</v>
      </c>
      <c r="F54" s="10"/>
      <c r="G54" s="10" t="s">
        <v>399</v>
      </c>
      <c r="H54" s="10"/>
      <c r="I54" s="10"/>
      <c r="J54" s="11"/>
      <c r="K54" s="10"/>
      <c r="L54" s="10"/>
      <c r="M54" s="10"/>
      <c r="N54" s="10"/>
      <c r="O54" s="10"/>
      <c r="P54" s="10"/>
      <c r="Q54" s="10"/>
      <c r="R54" s="10"/>
      <c r="S54" s="10"/>
      <c r="T54" s="10"/>
      <c r="U54" s="10"/>
      <c r="V54" s="10">
        <v>11111111163</v>
      </c>
      <c r="W54" s="10"/>
      <c r="X54" s="10"/>
      <c r="Y54" s="10"/>
      <c r="Z54" s="10"/>
      <c r="AA54" s="10"/>
      <c r="AB54" s="10"/>
      <c r="AC54" s="10"/>
      <c r="AD54" s="10"/>
    </row>
    <row r="55" spans="1:30" x14ac:dyDescent="0.35">
      <c r="A55" s="10">
        <v>4</v>
      </c>
      <c r="B55" s="10" t="s">
        <v>46</v>
      </c>
      <c r="C55" s="10">
        <v>154</v>
      </c>
      <c r="D55" s="11">
        <v>44232</v>
      </c>
      <c r="E55" s="10" t="s">
        <v>130</v>
      </c>
      <c r="F55" s="10"/>
      <c r="G55" s="10" t="s">
        <v>400</v>
      </c>
      <c r="H55" s="10"/>
      <c r="I55" s="10"/>
      <c r="J55" s="11"/>
      <c r="K55" s="10"/>
      <c r="L55" s="10"/>
      <c r="M55" s="10"/>
      <c r="N55" s="10"/>
      <c r="O55" s="10"/>
      <c r="P55" s="10"/>
      <c r="Q55" s="10"/>
      <c r="R55" s="10"/>
      <c r="S55" s="10"/>
      <c r="T55" s="10"/>
      <c r="U55" s="10"/>
      <c r="V55" s="10">
        <v>11111111164</v>
      </c>
      <c r="W55" s="10"/>
      <c r="X55" s="10"/>
      <c r="Y55" s="10"/>
      <c r="Z55" s="10"/>
      <c r="AA55" s="10"/>
      <c r="AB55" s="10"/>
      <c r="AC55" s="10"/>
      <c r="AD55" s="10"/>
    </row>
    <row r="56" spans="1:30" x14ac:dyDescent="0.35">
      <c r="A56" s="10">
        <v>4</v>
      </c>
      <c r="B56" s="10" t="s">
        <v>46</v>
      </c>
      <c r="C56" s="10">
        <v>155</v>
      </c>
      <c r="D56" s="10"/>
      <c r="E56" s="10" t="s">
        <v>131</v>
      </c>
      <c r="F56" s="10"/>
      <c r="G56" s="10" t="s">
        <v>401</v>
      </c>
      <c r="H56" s="10"/>
      <c r="I56" s="10"/>
      <c r="J56" s="11"/>
      <c r="K56" s="10"/>
      <c r="L56" s="10"/>
      <c r="M56" s="10"/>
      <c r="N56" s="10"/>
      <c r="O56" s="10"/>
      <c r="P56" s="10"/>
      <c r="Q56" s="10"/>
      <c r="R56" s="10"/>
      <c r="S56" s="10"/>
      <c r="T56" s="10"/>
      <c r="U56" s="10"/>
      <c r="V56" s="10">
        <v>11111111165</v>
      </c>
      <c r="W56" s="10"/>
      <c r="X56" s="10"/>
      <c r="Y56" s="10"/>
      <c r="Z56" s="10"/>
      <c r="AA56" s="10"/>
      <c r="AB56" s="10"/>
      <c r="AC56" s="10"/>
      <c r="AD56" s="10"/>
    </row>
    <row r="57" spans="1:30" x14ac:dyDescent="0.35">
      <c r="A57" s="10">
        <v>4</v>
      </c>
      <c r="B57" s="10" t="s">
        <v>46</v>
      </c>
      <c r="C57" s="10">
        <v>156</v>
      </c>
      <c r="D57" s="11">
        <v>43319</v>
      </c>
      <c r="E57" s="10" t="s">
        <v>132</v>
      </c>
      <c r="F57" s="10"/>
      <c r="G57" s="10" t="s">
        <v>402</v>
      </c>
      <c r="H57" s="10"/>
      <c r="I57" s="10"/>
      <c r="J57" s="11"/>
      <c r="K57" s="10"/>
      <c r="L57" s="10"/>
      <c r="M57" s="10"/>
      <c r="N57" s="10"/>
      <c r="O57" s="10"/>
      <c r="P57" s="10"/>
      <c r="Q57" s="10"/>
      <c r="R57" s="10"/>
      <c r="S57" s="10"/>
      <c r="T57" s="10"/>
      <c r="U57" s="10"/>
      <c r="V57" s="10">
        <v>11111111166</v>
      </c>
      <c r="W57" s="10"/>
      <c r="X57" s="10"/>
      <c r="Y57" s="10"/>
      <c r="Z57" s="10"/>
      <c r="AA57" s="10"/>
      <c r="AB57" s="10"/>
      <c r="AC57" s="10"/>
      <c r="AD57" s="10"/>
    </row>
    <row r="58" spans="1:30" x14ac:dyDescent="0.35">
      <c r="A58" s="10">
        <v>4</v>
      </c>
      <c r="B58" s="10" t="s">
        <v>46</v>
      </c>
      <c r="C58" s="10">
        <v>157</v>
      </c>
      <c r="D58" s="11">
        <v>43285</v>
      </c>
      <c r="E58" s="10" t="s">
        <v>133</v>
      </c>
      <c r="F58" s="10"/>
      <c r="G58" s="10" t="s">
        <v>403</v>
      </c>
      <c r="H58" s="10"/>
      <c r="I58" s="10"/>
      <c r="J58" s="11"/>
      <c r="K58" s="10"/>
      <c r="L58" s="10"/>
      <c r="M58" s="10"/>
      <c r="N58" s="10"/>
      <c r="O58" s="10"/>
      <c r="P58" s="10"/>
      <c r="Q58" s="10"/>
      <c r="R58" s="10"/>
      <c r="S58" s="10"/>
      <c r="T58" s="10"/>
      <c r="U58" s="10"/>
      <c r="V58" s="10">
        <v>11111111167</v>
      </c>
      <c r="W58" s="10"/>
      <c r="X58" s="10"/>
      <c r="Y58" s="10"/>
      <c r="Z58" s="10"/>
      <c r="AA58" s="10"/>
      <c r="AB58" s="10"/>
      <c r="AC58" s="10"/>
      <c r="AD58" s="10"/>
    </row>
    <row r="59" spans="1:30" x14ac:dyDescent="0.35">
      <c r="A59" s="10">
        <v>4</v>
      </c>
      <c r="B59" s="10" t="s">
        <v>46</v>
      </c>
      <c r="C59" s="10">
        <v>158</v>
      </c>
      <c r="D59" s="11">
        <v>43301</v>
      </c>
      <c r="E59" s="10" t="s">
        <v>134</v>
      </c>
      <c r="F59" s="10"/>
      <c r="G59" s="10" t="s">
        <v>404</v>
      </c>
      <c r="H59" s="10"/>
      <c r="I59" s="10"/>
      <c r="J59" s="11"/>
      <c r="K59" s="10"/>
      <c r="L59" s="10"/>
      <c r="M59" s="10"/>
      <c r="N59" s="10"/>
      <c r="O59" s="10"/>
      <c r="P59" s="10"/>
      <c r="Q59" s="10"/>
      <c r="R59" s="10"/>
      <c r="S59" s="10"/>
      <c r="T59" s="10"/>
      <c r="U59" s="10"/>
      <c r="V59" s="10">
        <v>11111111168</v>
      </c>
      <c r="W59" s="10"/>
      <c r="X59" s="10"/>
      <c r="Y59" s="10"/>
      <c r="Z59" s="10"/>
      <c r="AA59" s="10"/>
      <c r="AB59" s="10"/>
      <c r="AC59" s="10"/>
      <c r="AD59" s="10"/>
    </row>
    <row r="60" spans="1:30" x14ac:dyDescent="0.35">
      <c r="A60" s="10">
        <v>4</v>
      </c>
      <c r="B60" s="10" t="s">
        <v>46</v>
      </c>
      <c r="C60" s="10">
        <v>159</v>
      </c>
      <c r="D60" s="11">
        <v>43299</v>
      </c>
      <c r="E60" s="10" t="s">
        <v>135</v>
      </c>
      <c r="F60" s="10"/>
      <c r="G60" s="10" t="s">
        <v>405</v>
      </c>
      <c r="H60" s="10"/>
      <c r="I60" s="10"/>
      <c r="J60" s="11"/>
      <c r="K60" s="10"/>
      <c r="L60" s="10"/>
      <c r="M60" s="10"/>
      <c r="N60" s="10"/>
      <c r="O60" s="10"/>
      <c r="P60" s="10"/>
      <c r="Q60" s="10"/>
      <c r="R60" s="10"/>
      <c r="S60" s="10"/>
      <c r="T60" s="10"/>
      <c r="U60" s="10"/>
      <c r="V60" s="10">
        <v>11111111169</v>
      </c>
      <c r="W60" s="10"/>
      <c r="X60" s="10"/>
      <c r="Y60" s="10"/>
      <c r="Z60" s="10"/>
      <c r="AA60" s="10"/>
      <c r="AB60" s="10"/>
      <c r="AC60" s="10"/>
      <c r="AD60" s="10"/>
    </row>
    <row r="61" spans="1:30" x14ac:dyDescent="0.35">
      <c r="A61" s="10">
        <v>4</v>
      </c>
      <c r="B61" s="10" t="s">
        <v>46</v>
      </c>
      <c r="C61" s="10">
        <v>160</v>
      </c>
      <c r="D61" s="11">
        <v>43280</v>
      </c>
      <c r="E61" s="10" t="s">
        <v>136</v>
      </c>
      <c r="F61" s="10"/>
      <c r="G61" s="10" t="s">
        <v>406</v>
      </c>
      <c r="H61" s="10"/>
      <c r="I61" s="10"/>
      <c r="J61" s="11"/>
      <c r="K61" s="10"/>
      <c r="L61" s="10"/>
      <c r="M61" s="10"/>
      <c r="N61" s="10"/>
      <c r="O61" s="10"/>
      <c r="P61" s="10"/>
      <c r="Q61" s="10"/>
      <c r="R61" s="10"/>
      <c r="S61" s="10"/>
      <c r="T61" s="10"/>
      <c r="U61" s="10"/>
      <c r="V61" s="10">
        <v>11111111170</v>
      </c>
      <c r="W61" s="10"/>
      <c r="X61" s="10"/>
      <c r="Y61" s="10"/>
      <c r="Z61" s="10"/>
      <c r="AA61" s="10"/>
      <c r="AB61" s="10"/>
      <c r="AC61" s="10"/>
      <c r="AD61" s="10"/>
    </row>
    <row r="62" spans="1:30" x14ac:dyDescent="0.35">
      <c r="A62" s="10">
        <v>5</v>
      </c>
      <c r="B62" s="10" t="s">
        <v>46</v>
      </c>
      <c r="C62" s="10">
        <v>161</v>
      </c>
      <c r="D62" s="11">
        <v>42923</v>
      </c>
      <c r="E62" s="10" t="s">
        <v>137</v>
      </c>
      <c r="F62" s="10"/>
      <c r="G62" s="10" t="s">
        <v>407</v>
      </c>
      <c r="H62" s="10"/>
      <c r="I62" s="10"/>
      <c r="J62" s="11"/>
      <c r="K62" s="10"/>
      <c r="L62" s="10"/>
      <c r="M62" s="10"/>
      <c r="N62" s="10"/>
      <c r="O62" s="10"/>
      <c r="P62" s="10"/>
      <c r="Q62" s="10"/>
      <c r="R62" s="10"/>
      <c r="S62" s="10"/>
      <c r="T62" s="10"/>
      <c r="U62" s="10"/>
      <c r="V62" s="10">
        <v>11111111171</v>
      </c>
      <c r="W62" s="10"/>
      <c r="X62" s="10"/>
      <c r="Y62" s="10"/>
      <c r="Z62" s="10"/>
      <c r="AA62" s="10"/>
      <c r="AB62" s="10"/>
      <c r="AC62" s="10"/>
      <c r="AD62" s="10"/>
    </row>
    <row r="63" spans="1:30" x14ac:dyDescent="0.35">
      <c r="A63" s="10">
        <v>5</v>
      </c>
      <c r="B63" s="10" t="s">
        <v>46</v>
      </c>
      <c r="C63" s="10">
        <v>162</v>
      </c>
      <c r="D63" s="11">
        <v>42926</v>
      </c>
      <c r="E63" s="10" t="s">
        <v>138</v>
      </c>
      <c r="F63" s="10"/>
      <c r="G63" s="10" t="s">
        <v>408</v>
      </c>
      <c r="H63" s="10"/>
      <c r="I63" s="10"/>
      <c r="J63" s="11"/>
      <c r="K63" s="10"/>
      <c r="L63" s="10"/>
      <c r="M63" s="10"/>
      <c r="N63" s="10"/>
      <c r="O63" s="10"/>
      <c r="P63" s="10"/>
      <c r="Q63" s="10"/>
      <c r="R63" s="10"/>
      <c r="S63" s="10"/>
      <c r="T63" s="10"/>
      <c r="U63" s="10"/>
      <c r="V63" s="10">
        <v>11111111172</v>
      </c>
      <c r="W63" s="10"/>
      <c r="X63" s="10"/>
      <c r="Y63" s="10"/>
      <c r="Z63" s="10"/>
      <c r="AA63" s="10"/>
      <c r="AB63" s="10"/>
      <c r="AC63" s="10"/>
      <c r="AD63" s="10"/>
    </row>
    <row r="64" spans="1:30" x14ac:dyDescent="0.35">
      <c r="A64" s="10">
        <v>5</v>
      </c>
      <c r="B64" s="10" t="s">
        <v>46</v>
      </c>
      <c r="C64" s="10">
        <v>163</v>
      </c>
      <c r="D64" s="11">
        <v>43283</v>
      </c>
      <c r="E64" s="10" t="s">
        <v>139</v>
      </c>
      <c r="F64" s="10"/>
      <c r="G64" s="10" t="s">
        <v>409</v>
      </c>
      <c r="H64" s="10"/>
      <c r="I64" s="10"/>
      <c r="J64" s="11"/>
      <c r="K64" s="10"/>
      <c r="L64" s="10"/>
      <c r="M64" s="10"/>
      <c r="N64" s="10"/>
      <c r="O64" s="10"/>
      <c r="P64" s="10"/>
      <c r="Q64" s="10"/>
      <c r="R64" s="10"/>
      <c r="S64" s="10"/>
      <c r="T64" s="10"/>
      <c r="U64" s="10"/>
      <c r="V64" s="10">
        <v>11111111173</v>
      </c>
      <c r="W64" s="10"/>
      <c r="X64" s="10"/>
      <c r="Y64" s="10"/>
      <c r="Z64" s="10"/>
      <c r="AA64" s="10"/>
      <c r="AB64" s="10"/>
      <c r="AC64" s="10"/>
      <c r="AD64" s="10"/>
    </row>
    <row r="65" spans="1:30" x14ac:dyDescent="0.35">
      <c r="A65" s="10">
        <v>5</v>
      </c>
      <c r="B65" s="10" t="s">
        <v>46</v>
      </c>
      <c r="C65" s="10">
        <v>164</v>
      </c>
      <c r="D65" s="11">
        <v>42913</v>
      </c>
      <c r="E65" s="10" t="s">
        <v>140</v>
      </c>
      <c r="F65" s="10"/>
      <c r="G65" s="10" t="s">
        <v>410</v>
      </c>
      <c r="H65" s="10"/>
      <c r="I65" s="10"/>
      <c r="J65" s="11"/>
      <c r="K65" s="10"/>
      <c r="L65" s="10"/>
      <c r="M65" s="10"/>
      <c r="N65" s="10"/>
      <c r="O65" s="10"/>
      <c r="P65" s="10"/>
      <c r="Q65" s="10"/>
      <c r="R65" s="10"/>
      <c r="S65" s="10"/>
      <c r="T65" s="10"/>
      <c r="U65" s="10"/>
      <c r="V65" s="10">
        <v>11111111174</v>
      </c>
      <c r="W65" s="10"/>
      <c r="X65" s="10"/>
      <c r="Y65" s="10"/>
      <c r="Z65" s="10"/>
      <c r="AA65" s="10"/>
      <c r="AB65" s="10"/>
      <c r="AC65" s="10"/>
      <c r="AD65" s="10"/>
    </row>
    <row r="66" spans="1:30" x14ac:dyDescent="0.35">
      <c r="A66" s="10">
        <v>5</v>
      </c>
      <c r="B66" s="10" t="s">
        <v>46</v>
      </c>
      <c r="C66" s="10">
        <v>165</v>
      </c>
      <c r="D66" s="11">
        <v>43286</v>
      </c>
      <c r="E66" s="10" t="s">
        <v>141</v>
      </c>
      <c r="F66" s="10"/>
      <c r="G66" s="10" t="s">
        <v>411</v>
      </c>
      <c r="H66" s="10"/>
      <c r="I66" s="10"/>
      <c r="J66" s="11"/>
      <c r="K66" s="10"/>
      <c r="L66" s="10"/>
      <c r="M66" s="10"/>
      <c r="N66" s="10"/>
      <c r="O66" s="10"/>
      <c r="P66" s="10"/>
      <c r="Q66" s="10"/>
      <c r="R66" s="10"/>
      <c r="S66" s="10"/>
      <c r="T66" s="10"/>
      <c r="U66" s="10"/>
      <c r="V66" s="10">
        <v>11111111175</v>
      </c>
      <c r="W66" s="10"/>
      <c r="X66" s="10"/>
      <c r="Y66" s="10"/>
      <c r="Z66" s="10"/>
      <c r="AA66" s="10"/>
      <c r="AB66" s="10"/>
      <c r="AC66" s="10"/>
      <c r="AD66" s="10"/>
    </row>
    <row r="67" spans="1:30" x14ac:dyDescent="0.35">
      <c r="A67" s="10">
        <v>5</v>
      </c>
      <c r="B67" s="10" t="s">
        <v>46</v>
      </c>
      <c r="C67" s="10">
        <v>166</v>
      </c>
      <c r="D67" s="11">
        <v>42997</v>
      </c>
      <c r="E67" s="10" t="s">
        <v>142</v>
      </c>
      <c r="F67" s="10"/>
      <c r="G67" s="10" t="s">
        <v>412</v>
      </c>
      <c r="H67" s="10"/>
      <c r="I67" s="10"/>
      <c r="J67" s="11"/>
      <c r="K67" s="10"/>
      <c r="L67" s="10"/>
      <c r="M67" s="10"/>
      <c r="N67" s="10"/>
      <c r="O67" s="10"/>
      <c r="P67" s="10"/>
      <c r="Q67" s="10"/>
      <c r="R67" s="10"/>
      <c r="S67" s="10"/>
      <c r="T67" s="10"/>
      <c r="U67" s="10"/>
      <c r="V67" s="10">
        <v>11111111176</v>
      </c>
      <c r="W67" s="10"/>
      <c r="X67" s="10"/>
      <c r="Y67" s="10"/>
      <c r="Z67" s="10"/>
      <c r="AA67" s="10"/>
      <c r="AB67" s="10"/>
      <c r="AC67" s="10"/>
      <c r="AD67" s="10"/>
    </row>
    <row r="68" spans="1:30" x14ac:dyDescent="0.35">
      <c r="A68" s="10">
        <v>5</v>
      </c>
      <c r="B68" s="10" t="s">
        <v>46</v>
      </c>
      <c r="C68" s="10">
        <v>167</v>
      </c>
      <c r="D68" s="11">
        <v>42931</v>
      </c>
      <c r="E68" s="10" t="s">
        <v>143</v>
      </c>
      <c r="F68" s="10"/>
      <c r="G68" s="10" t="s">
        <v>413</v>
      </c>
      <c r="H68" s="10"/>
      <c r="I68" s="10"/>
      <c r="J68" s="11"/>
      <c r="K68" s="10"/>
      <c r="L68" s="10"/>
      <c r="M68" s="10"/>
      <c r="N68" s="10"/>
      <c r="O68" s="10"/>
      <c r="P68" s="10"/>
      <c r="Q68" s="10"/>
      <c r="R68" s="10"/>
      <c r="S68" s="10"/>
      <c r="T68" s="10"/>
      <c r="U68" s="10"/>
      <c r="V68" s="10">
        <v>11111111177</v>
      </c>
      <c r="W68" s="10"/>
      <c r="X68" s="10"/>
      <c r="Y68" s="10"/>
      <c r="Z68" s="10"/>
      <c r="AA68" s="10"/>
      <c r="AB68" s="10"/>
      <c r="AC68" s="10"/>
      <c r="AD68" s="10"/>
    </row>
    <row r="69" spans="1:30" x14ac:dyDescent="0.35">
      <c r="A69" s="10">
        <v>5</v>
      </c>
      <c r="B69" s="10" t="s">
        <v>46</v>
      </c>
      <c r="C69" s="10">
        <v>168</v>
      </c>
      <c r="D69" s="11">
        <v>43652</v>
      </c>
      <c r="E69" s="10" t="s">
        <v>144</v>
      </c>
      <c r="F69" s="10" t="s">
        <v>47</v>
      </c>
      <c r="G69" s="10" t="s">
        <v>414</v>
      </c>
      <c r="H69" s="10"/>
      <c r="I69" s="10"/>
      <c r="J69" s="11"/>
      <c r="K69" s="10"/>
      <c r="L69" s="10"/>
      <c r="M69" s="10"/>
      <c r="N69" s="10"/>
      <c r="O69" s="10"/>
      <c r="P69" s="10"/>
      <c r="Q69" s="10"/>
      <c r="R69" s="10"/>
      <c r="S69" s="10"/>
      <c r="T69" s="10"/>
      <c r="U69" s="10"/>
      <c r="V69" s="10">
        <v>11111111178</v>
      </c>
      <c r="W69" s="10"/>
      <c r="X69" s="10"/>
      <c r="Y69" s="10"/>
      <c r="Z69" s="10"/>
      <c r="AA69" s="10"/>
      <c r="AB69" s="10"/>
      <c r="AC69" s="10"/>
      <c r="AD69" s="10"/>
    </row>
    <row r="70" spans="1:30" x14ac:dyDescent="0.35">
      <c r="A70" s="10">
        <v>5</v>
      </c>
      <c r="B70" s="10" t="s">
        <v>46</v>
      </c>
      <c r="C70" s="10">
        <v>169</v>
      </c>
      <c r="D70" s="11">
        <v>42933</v>
      </c>
      <c r="E70" s="10" t="s">
        <v>145</v>
      </c>
      <c r="F70" s="10"/>
      <c r="G70" s="10" t="s">
        <v>415</v>
      </c>
      <c r="H70" s="10"/>
      <c r="I70" s="10"/>
      <c r="J70" s="11"/>
      <c r="K70" s="10"/>
      <c r="L70" s="10"/>
      <c r="M70" s="10"/>
      <c r="N70" s="10"/>
      <c r="O70" s="10"/>
      <c r="P70" s="10"/>
      <c r="Q70" s="10"/>
      <c r="R70" s="10"/>
      <c r="S70" s="10"/>
      <c r="T70" s="10"/>
      <c r="U70" s="10"/>
      <c r="V70" s="10">
        <v>11111111179</v>
      </c>
      <c r="W70" s="10"/>
      <c r="X70" s="10"/>
      <c r="Y70" s="10"/>
      <c r="Z70" s="10"/>
      <c r="AA70" s="10"/>
      <c r="AB70" s="10"/>
      <c r="AC70" s="10"/>
      <c r="AD70" s="10"/>
    </row>
    <row r="71" spans="1:30" x14ac:dyDescent="0.35">
      <c r="A71" s="10">
        <v>5</v>
      </c>
      <c r="B71" s="10" t="s">
        <v>46</v>
      </c>
      <c r="C71" s="10">
        <v>170</v>
      </c>
      <c r="D71" s="11">
        <v>42940</v>
      </c>
      <c r="E71" s="10" t="s">
        <v>146</v>
      </c>
      <c r="F71" s="10"/>
      <c r="G71" s="10" t="s">
        <v>416</v>
      </c>
      <c r="H71" s="10"/>
      <c r="I71" s="10"/>
      <c r="J71" s="11"/>
      <c r="K71" s="10"/>
      <c r="L71" s="10"/>
      <c r="M71" s="10"/>
      <c r="N71" s="10"/>
      <c r="O71" s="10"/>
      <c r="P71" s="10"/>
      <c r="Q71" s="10"/>
      <c r="R71" s="10"/>
      <c r="S71" s="10"/>
      <c r="T71" s="10"/>
      <c r="U71" s="10"/>
      <c r="V71" s="10">
        <v>11111111180</v>
      </c>
      <c r="W71" s="10"/>
      <c r="X71" s="10"/>
      <c r="Y71" s="10"/>
      <c r="Z71" s="10"/>
      <c r="AA71" s="10"/>
      <c r="AB71" s="10"/>
      <c r="AC71" s="10"/>
      <c r="AD71" s="10"/>
    </row>
    <row r="72" spans="1:30" x14ac:dyDescent="0.35">
      <c r="A72" s="10">
        <v>5</v>
      </c>
      <c r="B72" s="10" t="s">
        <v>46</v>
      </c>
      <c r="C72" s="10">
        <v>171</v>
      </c>
      <c r="D72" s="11">
        <v>42924</v>
      </c>
      <c r="E72" s="10" t="s">
        <v>147</v>
      </c>
      <c r="F72" s="10"/>
      <c r="G72" s="10" t="s">
        <v>417</v>
      </c>
      <c r="H72" s="10"/>
      <c r="I72" s="10"/>
      <c r="J72" s="11"/>
      <c r="K72" s="10"/>
      <c r="L72" s="10"/>
      <c r="M72" s="10"/>
      <c r="N72" s="10"/>
      <c r="O72" s="10"/>
      <c r="P72" s="10"/>
      <c r="Q72" s="10"/>
      <c r="R72" s="10"/>
      <c r="S72" s="10"/>
      <c r="T72" s="10"/>
      <c r="U72" s="10"/>
      <c r="V72" s="10">
        <v>11111111181</v>
      </c>
      <c r="W72" s="10"/>
      <c r="X72" s="10"/>
      <c r="Y72" s="10"/>
      <c r="Z72" s="10"/>
      <c r="AA72" s="10"/>
      <c r="AB72" s="10"/>
      <c r="AC72" s="10"/>
      <c r="AD72" s="10"/>
    </row>
    <row r="73" spans="1:30" x14ac:dyDescent="0.35">
      <c r="A73" s="10">
        <v>5</v>
      </c>
      <c r="B73" s="10" t="s">
        <v>46</v>
      </c>
      <c r="C73" s="10">
        <v>172</v>
      </c>
      <c r="D73" s="11">
        <v>42926</v>
      </c>
      <c r="E73" s="10" t="s">
        <v>148</v>
      </c>
      <c r="F73" s="10"/>
      <c r="G73" s="10" t="s">
        <v>418</v>
      </c>
      <c r="H73" s="10"/>
      <c r="I73" s="10"/>
      <c r="J73" s="11"/>
      <c r="K73" s="10"/>
      <c r="L73" s="10"/>
      <c r="M73" s="10"/>
      <c r="N73" s="10"/>
      <c r="O73" s="10"/>
      <c r="P73" s="10"/>
      <c r="Q73" s="10"/>
      <c r="R73" s="10"/>
      <c r="S73" s="10"/>
      <c r="T73" s="10"/>
      <c r="U73" s="10"/>
      <c r="V73" s="10">
        <v>11111111182</v>
      </c>
      <c r="W73" s="10"/>
      <c r="X73" s="10"/>
      <c r="Y73" s="10"/>
      <c r="Z73" s="10"/>
      <c r="AA73" s="10"/>
      <c r="AB73" s="10"/>
      <c r="AC73" s="10"/>
      <c r="AD73" s="10"/>
    </row>
    <row r="74" spans="1:30" x14ac:dyDescent="0.35">
      <c r="A74" s="10">
        <v>5</v>
      </c>
      <c r="B74" s="10" t="s">
        <v>46</v>
      </c>
      <c r="C74" s="10">
        <v>173</v>
      </c>
      <c r="D74" s="11">
        <v>42923</v>
      </c>
      <c r="E74" s="10" t="s">
        <v>149</v>
      </c>
      <c r="F74" s="10"/>
      <c r="G74" s="10" t="s">
        <v>419</v>
      </c>
      <c r="H74" s="10"/>
      <c r="I74" s="10"/>
      <c r="J74" s="11"/>
      <c r="K74" s="10"/>
      <c r="L74" s="10"/>
      <c r="M74" s="10"/>
      <c r="N74" s="10"/>
      <c r="O74" s="10"/>
      <c r="P74" s="10"/>
      <c r="Q74" s="10"/>
      <c r="R74" s="10"/>
      <c r="S74" s="10"/>
      <c r="T74" s="10"/>
      <c r="U74" s="10"/>
      <c r="V74" s="10">
        <v>11111111183</v>
      </c>
      <c r="W74" s="10"/>
      <c r="X74" s="10"/>
      <c r="Y74" s="10"/>
      <c r="Z74" s="10"/>
      <c r="AA74" s="10"/>
      <c r="AB74" s="10"/>
      <c r="AC74" s="10"/>
      <c r="AD74" s="10"/>
    </row>
    <row r="75" spans="1:30" x14ac:dyDescent="0.35">
      <c r="A75" s="10">
        <v>5</v>
      </c>
      <c r="B75" s="10" t="s">
        <v>46</v>
      </c>
      <c r="C75" s="10">
        <v>174</v>
      </c>
      <c r="D75" s="11">
        <v>43064</v>
      </c>
      <c r="E75" s="10" t="s">
        <v>150</v>
      </c>
      <c r="F75" s="10"/>
      <c r="G75" s="10" t="s">
        <v>420</v>
      </c>
      <c r="H75" s="10"/>
      <c r="I75" s="10"/>
      <c r="J75" s="11"/>
      <c r="K75" s="10"/>
      <c r="L75" s="10"/>
      <c r="M75" s="10"/>
      <c r="N75" s="10"/>
      <c r="O75" s="10"/>
      <c r="P75" s="10"/>
      <c r="Q75" s="10"/>
      <c r="R75" s="10"/>
      <c r="S75" s="10"/>
      <c r="T75" s="10"/>
      <c r="U75" s="10"/>
      <c r="V75" s="10">
        <v>11111111184</v>
      </c>
      <c r="W75" s="10"/>
      <c r="X75" s="10"/>
      <c r="Y75" s="10"/>
      <c r="Z75" s="10"/>
      <c r="AA75" s="10"/>
      <c r="AB75" s="10"/>
      <c r="AC75" s="10"/>
      <c r="AD75" s="10"/>
    </row>
    <row r="76" spans="1:30" x14ac:dyDescent="0.35">
      <c r="A76" s="10">
        <v>5</v>
      </c>
      <c r="B76" s="10" t="s">
        <v>46</v>
      </c>
      <c r="C76" s="10">
        <v>175</v>
      </c>
      <c r="D76" s="11">
        <v>43651</v>
      </c>
      <c r="E76" s="10" t="s">
        <v>151</v>
      </c>
      <c r="F76" s="10"/>
      <c r="G76" s="10" t="s">
        <v>421</v>
      </c>
      <c r="H76" s="10"/>
      <c r="I76" s="10"/>
      <c r="J76" s="11"/>
      <c r="K76" s="10"/>
      <c r="L76" s="10"/>
      <c r="M76" s="10"/>
      <c r="N76" s="10"/>
      <c r="O76" s="10"/>
      <c r="P76" s="10"/>
      <c r="Q76" s="10"/>
      <c r="R76" s="10"/>
      <c r="S76" s="10"/>
      <c r="T76" s="10"/>
      <c r="U76" s="10"/>
      <c r="V76" s="10">
        <v>11111111185</v>
      </c>
      <c r="W76" s="10"/>
      <c r="X76" s="10"/>
      <c r="Y76" s="10"/>
      <c r="Z76" s="10"/>
      <c r="AA76" s="10"/>
      <c r="AB76" s="10"/>
      <c r="AC76" s="10"/>
      <c r="AD76" s="10"/>
    </row>
    <row r="77" spans="1:30" x14ac:dyDescent="0.35">
      <c r="A77" s="10">
        <v>5</v>
      </c>
      <c r="B77" s="10" t="s">
        <v>46</v>
      </c>
      <c r="C77" s="10">
        <v>176</v>
      </c>
      <c r="D77" s="11">
        <v>42923</v>
      </c>
      <c r="E77" s="10" t="s">
        <v>152</v>
      </c>
      <c r="F77" s="10"/>
      <c r="G77" s="10" t="s">
        <v>422</v>
      </c>
      <c r="H77" s="10"/>
      <c r="I77" s="10"/>
      <c r="J77" s="11"/>
      <c r="K77" s="10"/>
      <c r="L77" s="10"/>
      <c r="M77" s="10"/>
      <c r="N77" s="10"/>
      <c r="O77" s="10"/>
      <c r="P77" s="10"/>
      <c r="Q77" s="10"/>
      <c r="R77" s="10"/>
      <c r="S77" s="10"/>
      <c r="T77" s="10"/>
      <c r="U77" s="10"/>
      <c r="V77" s="10">
        <v>11111111186</v>
      </c>
      <c r="W77" s="10"/>
      <c r="X77" s="10"/>
      <c r="Y77" s="10"/>
      <c r="Z77" s="10"/>
      <c r="AA77" s="10"/>
      <c r="AB77" s="10"/>
      <c r="AC77" s="10"/>
      <c r="AD77" s="10"/>
    </row>
    <row r="78" spans="1:30" x14ac:dyDescent="0.35">
      <c r="A78" s="10">
        <v>5</v>
      </c>
      <c r="B78" s="10" t="s">
        <v>46</v>
      </c>
      <c r="C78" s="10">
        <v>177</v>
      </c>
      <c r="D78" s="11">
        <v>44198</v>
      </c>
      <c r="E78" s="10" t="s">
        <v>153</v>
      </c>
      <c r="F78" s="10"/>
      <c r="G78" s="10" t="s">
        <v>423</v>
      </c>
      <c r="H78" s="10"/>
      <c r="I78" s="10"/>
      <c r="J78" s="11"/>
      <c r="K78" s="10"/>
      <c r="L78" s="10"/>
      <c r="M78" s="10"/>
      <c r="N78" s="10"/>
      <c r="O78" s="10"/>
      <c r="P78" s="10"/>
      <c r="Q78" s="10"/>
      <c r="R78" s="10"/>
      <c r="S78" s="10"/>
      <c r="T78" s="10"/>
      <c r="U78" s="10"/>
      <c r="V78" s="10">
        <v>11111111187</v>
      </c>
      <c r="W78" s="10"/>
      <c r="X78" s="10"/>
      <c r="Y78" s="10"/>
      <c r="Z78" s="10"/>
      <c r="AA78" s="10"/>
      <c r="AB78" s="10"/>
      <c r="AC78" s="10"/>
      <c r="AD78" s="10"/>
    </row>
    <row r="79" spans="1:30" x14ac:dyDescent="0.35">
      <c r="A79" s="10">
        <v>6</v>
      </c>
      <c r="B79" s="10" t="s">
        <v>46</v>
      </c>
      <c r="C79" s="10">
        <v>178</v>
      </c>
      <c r="D79" s="11">
        <v>44201</v>
      </c>
      <c r="E79" s="10" t="s">
        <v>154</v>
      </c>
      <c r="F79" s="10"/>
      <c r="G79" s="10" t="s">
        <v>424</v>
      </c>
      <c r="H79" s="10"/>
      <c r="I79" s="10"/>
      <c r="J79" s="11"/>
      <c r="K79" s="10"/>
      <c r="L79" s="10"/>
      <c r="M79" s="10"/>
      <c r="N79" s="10"/>
      <c r="O79" s="10"/>
      <c r="P79" s="10"/>
      <c r="Q79" s="10"/>
      <c r="R79" s="10"/>
      <c r="S79" s="10"/>
      <c r="T79" s="10"/>
      <c r="U79" s="10"/>
      <c r="V79" s="10">
        <v>11111111188</v>
      </c>
      <c r="W79" s="10"/>
      <c r="X79" s="10"/>
      <c r="Y79" s="10"/>
      <c r="Z79" s="10"/>
      <c r="AA79" s="10"/>
      <c r="AB79" s="10"/>
      <c r="AC79" s="10"/>
      <c r="AD79" s="10"/>
    </row>
    <row r="80" spans="1:30" x14ac:dyDescent="0.35">
      <c r="A80" s="10">
        <v>6</v>
      </c>
      <c r="B80" s="10" t="s">
        <v>46</v>
      </c>
      <c r="C80" s="10">
        <v>179</v>
      </c>
      <c r="D80" s="11">
        <v>42492</v>
      </c>
      <c r="E80" s="10" t="s">
        <v>155</v>
      </c>
      <c r="F80" s="10"/>
      <c r="G80" s="10" t="s">
        <v>425</v>
      </c>
      <c r="H80" s="10"/>
      <c r="I80" s="10"/>
      <c r="J80" s="11"/>
      <c r="K80" s="10"/>
      <c r="L80" s="10"/>
      <c r="M80" s="10"/>
      <c r="N80" s="10"/>
      <c r="O80" s="10"/>
      <c r="P80" s="10"/>
      <c r="Q80" s="10"/>
      <c r="R80" s="10"/>
      <c r="S80" s="10"/>
      <c r="T80" s="10"/>
      <c r="U80" s="10"/>
      <c r="V80" s="10">
        <v>11111111189</v>
      </c>
      <c r="W80" s="10"/>
      <c r="X80" s="10"/>
      <c r="Y80" s="10"/>
      <c r="Z80" s="10"/>
      <c r="AA80" s="10"/>
      <c r="AB80" s="10"/>
      <c r="AC80" s="10"/>
      <c r="AD80" s="10"/>
    </row>
    <row r="81" spans="1:30" x14ac:dyDescent="0.35">
      <c r="A81" s="10">
        <v>6</v>
      </c>
      <c r="B81" s="10" t="s">
        <v>46</v>
      </c>
      <c r="C81" s="10">
        <v>180</v>
      </c>
      <c r="D81" s="11">
        <v>42492</v>
      </c>
      <c r="E81" s="10" t="s">
        <v>156</v>
      </c>
      <c r="F81" s="10"/>
      <c r="G81" s="10" t="s">
        <v>426</v>
      </c>
      <c r="H81" s="10"/>
      <c r="I81" s="10"/>
      <c r="J81" s="11"/>
      <c r="K81" s="10"/>
      <c r="L81" s="10"/>
      <c r="M81" s="10"/>
      <c r="N81" s="10"/>
      <c r="O81" s="10"/>
      <c r="P81" s="10"/>
      <c r="Q81" s="10"/>
      <c r="R81" s="10"/>
      <c r="S81" s="10"/>
      <c r="T81" s="10"/>
      <c r="U81" s="10"/>
      <c r="V81" s="10">
        <v>11111111190</v>
      </c>
      <c r="W81" s="10"/>
      <c r="X81" s="10"/>
      <c r="Y81" s="10"/>
      <c r="Z81" s="10"/>
      <c r="AA81" s="10"/>
      <c r="AB81" s="10"/>
      <c r="AC81" s="10"/>
      <c r="AD81" s="10"/>
    </row>
    <row r="82" spans="1:30" x14ac:dyDescent="0.35">
      <c r="A82" s="10">
        <v>6</v>
      </c>
      <c r="B82" s="10" t="s">
        <v>46</v>
      </c>
      <c r="C82" s="10">
        <v>181</v>
      </c>
      <c r="D82" s="11">
        <v>42588</v>
      </c>
      <c r="E82" s="10" t="s">
        <v>157</v>
      </c>
      <c r="F82" s="10"/>
      <c r="G82" s="10" t="s">
        <v>427</v>
      </c>
      <c r="H82" s="10"/>
      <c r="I82" s="10"/>
      <c r="J82" s="11"/>
      <c r="K82" s="10"/>
      <c r="L82" s="10"/>
      <c r="M82" s="10"/>
      <c r="N82" s="10"/>
      <c r="O82" s="10"/>
      <c r="P82" s="10"/>
      <c r="Q82" s="10"/>
      <c r="R82" s="10"/>
      <c r="S82" s="10"/>
      <c r="T82" s="10"/>
      <c r="U82" s="10"/>
      <c r="V82" s="10">
        <v>11111111191</v>
      </c>
      <c r="W82" s="10"/>
      <c r="X82" s="10"/>
      <c r="Y82" s="10"/>
      <c r="Z82" s="10"/>
      <c r="AA82" s="10"/>
      <c r="AB82" s="10"/>
      <c r="AC82" s="10"/>
      <c r="AD82" s="10"/>
    </row>
    <row r="83" spans="1:30" x14ac:dyDescent="0.35">
      <c r="A83" s="10">
        <v>6</v>
      </c>
      <c r="B83" s="10" t="s">
        <v>46</v>
      </c>
      <c r="C83" s="10">
        <v>182</v>
      </c>
      <c r="D83" s="11">
        <v>42499</v>
      </c>
      <c r="E83" s="10" t="s">
        <v>158</v>
      </c>
      <c r="F83" s="10"/>
      <c r="G83" s="10" t="s">
        <v>428</v>
      </c>
      <c r="H83" s="10"/>
      <c r="I83" s="10"/>
      <c r="J83" s="11"/>
      <c r="K83" s="10"/>
      <c r="L83" s="10"/>
      <c r="M83" s="10"/>
      <c r="N83" s="10"/>
      <c r="O83" s="10"/>
      <c r="P83" s="10"/>
      <c r="Q83" s="10"/>
      <c r="R83" s="10"/>
      <c r="S83" s="10"/>
      <c r="T83" s="10"/>
      <c r="U83" s="10"/>
      <c r="V83" s="10">
        <v>11111111192</v>
      </c>
      <c r="W83" s="10"/>
      <c r="X83" s="10"/>
      <c r="Y83" s="10"/>
      <c r="Z83" s="10"/>
      <c r="AA83" s="10"/>
      <c r="AB83" s="10"/>
      <c r="AC83" s="10"/>
      <c r="AD83" s="10"/>
    </row>
    <row r="84" spans="1:30" x14ac:dyDescent="0.35">
      <c r="A84" s="10">
        <v>6</v>
      </c>
      <c r="B84" s="10" t="s">
        <v>46</v>
      </c>
      <c r="C84" s="10">
        <v>183</v>
      </c>
      <c r="D84" s="11">
        <v>42588</v>
      </c>
      <c r="E84" s="10" t="s">
        <v>159</v>
      </c>
      <c r="F84" s="10"/>
      <c r="G84" s="10" t="s">
        <v>429</v>
      </c>
      <c r="H84" s="10"/>
      <c r="I84" s="10"/>
      <c r="J84" s="11"/>
      <c r="K84" s="10"/>
      <c r="L84" s="10"/>
      <c r="M84" s="10"/>
      <c r="N84" s="10"/>
      <c r="O84" s="10"/>
      <c r="P84" s="10"/>
      <c r="Q84" s="10"/>
      <c r="R84" s="10"/>
      <c r="S84" s="10"/>
      <c r="T84" s="10"/>
      <c r="U84" s="10"/>
      <c r="V84" s="10">
        <v>11111111193</v>
      </c>
      <c r="W84" s="10"/>
      <c r="X84" s="10"/>
      <c r="Y84" s="10"/>
      <c r="Z84" s="10"/>
      <c r="AA84" s="10"/>
      <c r="AB84" s="10"/>
      <c r="AC84" s="10"/>
      <c r="AD84" s="10"/>
    </row>
    <row r="85" spans="1:30" x14ac:dyDescent="0.35">
      <c r="A85" s="10">
        <v>6</v>
      </c>
      <c r="B85" s="10" t="s">
        <v>46</v>
      </c>
      <c r="C85" s="10">
        <v>184</v>
      </c>
      <c r="D85" s="11">
        <v>42555</v>
      </c>
      <c r="E85" s="10" t="s">
        <v>160</v>
      </c>
      <c r="F85" s="10"/>
      <c r="G85" s="10" t="s">
        <v>430</v>
      </c>
      <c r="H85" s="10"/>
      <c r="I85" s="10"/>
      <c r="J85" s="11"/>
      <c r="K85" s="10"/>
      <c r="L85" s="10"/>
      <c r="M85" s="10"/>
      <c r="N85" s="10"/>
      <c r="O85" s="10"/>
      <c r="P85" s="10"/>
      <c r="Q85" s="10"/>
      <c r="R85" s="10"/>
      <c r="S85" s="10"/>
      <c r="T85" s="10"/>
      <c r="U85" s="10"/>
      <c r="V85" s="10">
        <v>11111111194</v>
      </c>
      <c r="W85" s="10"/>
      <c r="X85" s="10"/>
      <c r="Y85" s="10"/>
      <c r="Z85" s="10"/>
      <c r="AA85" s="10"/>
      <c r="AB85" s="10"/>
      <c r="AC85" s="10"/>
      <c r="AD85" s="10"/>
    </row>
    <row r="86" spans="1:30" x14ac:dyDescent="0.35">
      <c r="A86" s="10">
        <v>6</v>
      </c>
      <c r="B86" s="10" t="s">
        <v>46</v>
      </c>
      <c r="C86" s="10">
        <v>185</v>
      </c>
      <c r="D86" s="11">
        <v>44205</v>
      </c>
      <c r="E86" s="10" t="s">
        <v>161</v>
      </c>
      <c r="F86" s="10"/>
      <c r="G86" s="10" t="s">
        <v>431</v>
      </c>
      <c r="H86" s="10"/>
      <c r="I86" s="10"/>
      <c r="J86" s="11"/>
      <c r="K86" s="10"/>
      <c r="L86" s="10"/>
      <c r="M86" s="10"/>
      <c r="N86" s="10"/>
      <c r="O86" s="10"/>
      <c r="P86" s="10"/>
      <c r="Q86" s="10"/>
      <c r="R86" s="10"/>
      <c r="S86" s="10"/>
      <c r="T86" s="10"/>
      <c r="U86" s="10"/>
      <c r="V86" s="10">
        <v>11111111195</v>
      </c>
      <c r="W86" s="10"/>
      <c r="X86" s="10"/>
      <c r="Y86" s="10"/>
      <c r="Z86" s="10"/>
      <c r="AA86" s="10"/>
      <c r="AB86" s="10"/>
      <c r="AC86" s="10"/>
      <c r="AD86" s="10"/>
    </row>
    <row r="87" spans="1:30" x14ac:dyDescent="0.35">
      <c r="A87" s="10">
        <v>6</v>
      </c>
      <c r="B87" s="10" t="s">
        <v>46</v>
      </c>
      <c r="C87" s="10">
        <v>186</v>
      </c>
      <c r="D87" s="11">
        <v>42929</v>
      </c>
      <c r="E87" s="10" t="s">
        <v>162</v>
      </c>
      <c r="F87" s="10"/>
      <c r="G87" s="10" t="s">
        <v>432</v>
      </c>
      <c r="H87" s="10"/>
      <c r="I87" s="10"/>
      <c r="J87" s="11"/>
      <c r="K87" s="10"/>
      <c r="L87" s="10"/>
      <c r="M87" s="10"/>
      <c r="N87" s="10"/>
      <c r="O87" s="10"/>
      <c r="P87" s="10"/>
      <c r="Q87" s="10"/>
      <c r="R87" s="10"/>
      <c r="S87" s="10"/>
      <c r="T87" s="10"/>
      <c r="U87" s="10"/>
      <c r="V87" s="10">
        <v>11111111196</v>
      </c>
      <c r="W87" s="10"/>
      <c r="X87" s="10"/>
      <c r="Y87" s="10"/>
      <c r="Z87" s="10"/>
      <c r="AA87" s="10"/>
      <c r="AB87" s="10"/>
      <c r="AC87" s="10"/>
      <c r="AD87" s="10"/>
    </row>
    <row r="88" spans="1:30" x14ac:dyDescent="0.35">
      <c r="A88" s="10">
        <v>6</v>
      </c>
      <c r="B88" s="10" t="s">
        <v>46</v>
      </c>
      <c r="C88" s="10">
        <v>187</v>
      </c>
      <c r="D88" s="11">
        <v>42661</v>
      </c>
      <c r="E88" s="10" t="s">
        <v>163</v>
      </c>
      <c r="F88" s="10"/>
      <c r="G88" s="10" t="s">
        <v>433</v>
      </c>
      <c r="H88" s="10"/>
      <c r="I88" s="10"/>
      <c r="J88" s="11"/>
      <c r="K88" s="10"/>
      <c r="L88" s="10"/>
      <c r="M88" s="10"/>
      <c r="N88" s="10"/>
      <c r="O88" s="10"/>
      <c r="P88" s="10"/>
      <c r="Q88" s="10"/>
      <c r="R88" s="10"/>
      <c r="S88" s="10"/>
      <c r="T88" s="10"/>
      <c r="U88" s="10"/>
      <c r="V88" s="10">
        <v>11111111197</v>
      </c>
      <c r="W88" s="10"/>
      <c r="X88" s="10"/>
      <c r="Y88" s="10"/>
      <c r="Z88" s="10"/>
      <c r="AA88" s="10"/>
      <c r="AB88" s="10"/>
      <c r="AC88" s="10"/>
      <c r="AD88" s="10"/>
    </row>
    <row r="89" spans="1:30" x14ac:dyDescent="0.35">
      <c r="A89" s="10">
        <v>6</v>
      </c>
      <c r="B89" s="10" t="s">
        <v>46</v>
      </c>
      <c r="C89" s="10">
        <v>188</v>
      </c>
      <c r="D89" s="11">
        <v>42947</v>
      </c>
      <c r="E89" s="10" t="s">
        <v>164</v>
      </c>
      <c r="F89" s="10"/>
      <c r="G89" s="10" t="s">
        <v>434</v>
      </c>
      <c r="H89" s="10"/>
      <c r="I89" s="10"/>
      <c r="J89" s="11"/>
      <c r="K89" s="10"/>
      <c r="L89" s="10"/>
      <c r="M89" s="10"/>
      <c r="N89" s="10"/>
      <c r="O89" s="10"/>
      <c r="P89" s="10"/>
      <c r="Q89" s="10"/>
      <c r="R89" s="10"/>
      <c r="S89" s="10"/>
      <c r="T89" s="10"/>
      <c r="U89" s="10"/>
      <c r="V89" s="10">
        <v>11111111198</v>
      </c>
      <c r="W89" s="10"/>
      <c r="X89" s="10"/>
      <c r="Y89" s="10"/>
      <c r="Z89" s="10"/>
      <c r="AA89" s="10"/>
      <c r="AB89" s="10"/>
      <c r="AC89" s="10"/>
      <c r="AD89" s="10"/>
    </row>
    <row r="90" spans="1:30" x14ac:dyDescent="0.35">
      <c r="A90" s="10">
        <v>6</v>
      </c>
      <c r="B90" s="10" t="s">
        <v>46</v>
      </c>
      <c r="C90" s="10">
        <v>189</v>
      </c>
      <c r="D90" s="11">
        <v>42499</v>
      </c>
      <c r="E90" s="10" t="s">
        <v>165</v>
      </c>
      <c r="F90" s="10"/>
      <c r="G90" s="10" t="s">
        <v>435</v>
      </c>
      <c r="H90" s="10"/>
      <c r="I90" s="10"/>
      <c r="J90" s="11"/>
      <c r="K90" s="10"/>
      <c r="L90" s="10"/>
      <c r="M90" s="10"/>
      <c r="N90" s="10"/>
      <c r="O90" s="10"/>
      <c r="P90" s="10"/>
      <c r="Q90" s="10"/>
      <c r="R90" s="10"/>
      <c r="S90" s="10"/>
      <c r="T90" s="10"/>
      <c r="U90" s="10"/>
      <c r="V90" s="10">
        <v>11111111199</v>
      </c>
      <c r="W90" s="10"/>
      <c r="X90" s="10"/>
      <c r="Y90" s="10"/>
      <c r="Z90" s="10"/>
      <c r="AA90" s="10"/>
      <c r="AB90" s="10"/>
      <c r="AC90" s="10"/>
      <c r="AD90" s="10"/>
    </row>
    <row r="91" spans="1:30" x14ac:dyDescent="0.35">
      <c r="A91" s="10">
        <v>6</v>
      </c>
      <c r="B91" s="10" t="s">
        <v>46</v>
      </c>
      <c r="C91" s="10">
        <v>190</v>
      </c>
      <c r="D91" s="11">
        <v>42611</v>
      </c>
      <c r="E91" s="10" t="s">
        <v>166</v>
      </c>
      <c r="F91" s="10"/>
      <c r="G91" s="10" t="s">
        <v>436</v>
      </c>
      <c r="H91" s="10"/>
      <c r="I91" s="10"/>
      <c r="J91" s="11"/>
      <c r="K91" s="10"/>
      <c r="L91" s="10"/>
      <c r="M91" s="10"/>
      <c r="N91" s="10"/>
      <c r="O91" s="10"/>
      <c r="P91" s="10"/>
      <c r="Q91" s="10"/>
      <c r="R91" s="10"/>
      <c r="S91" s="10"/>
      <c r="T91" s="10"/>
      <c r="U91" s="10"/>
      <c r="V91" s="10">
        <v>11111111200</v>
      </c>
      <c r="W91" s="10"/>
      <c r="X91" s="10"/>
      <c r="Y91" s="10"/>
      <c r="Z91" s="10"/>
      <c r="AA91" s="10"/>
      <c r="AB91" s="10"/>
      <c r="AC91" s="10"/>
      <c r="AD91" s="10"/>
    </row>
    <row r="92" spans="1:30" x14ac:dyDescent="0.35">
      <c r="A92" s="10">
        <v>6</v>
      </c>
      <c r="B92" s="10" t="s">
        <v>46</v>
      </c>
      <c r="C92" s="10">
        <v>191</v>
      </c>
      <c r="D92" s="11">
        <v>42559</v>
      </c>
      <c r="E92" s="10" t="s">
        <v>167</v>
      </c>
      <c r="F92" s="10"/>
      <c r="G92" s="10" t="s">
        <v>437</v>
      </c>
      <c r="H92" s="10"/>
      <c r="I92" s="10"/>
      <c r="J92" s="11"/>
      <c r="K92" s="10"/>
      <c r="L92" s="10"/>
      <c r="M92" s="10"/>
      <c r="N92" s="10"/>
      <c r="O92" s="10"/>
      <c r="P92" s="10"/>
      <c r="Q92" s="10"/>
      <c r="R92" s="10"/>
      <c r="S92" s="10"/>
      <c r="T92" s="10"/>
      <c r="U92" s="10"/>
      <c r="V92" s="10">
        <v>11111111201</v>
      </c>
      <c r="W92" s="10"/>
      <c r="X92" s="10"/>
      <c r="Y92" s="10"/>
      <c r="Z92" s="10"/>
      <c r="AA92" s="10"/>
      <c r="AB92" s="10"/>
      <c r="AC92" s="10"/>
      <c r="AD92" s="10"/>
    </row>
    <row r="93" spans="1:30" x14ac:dyDescent="0.35">
      <c r="A93" s="10">
        <v>6</v>
      </c>
      <c r="B93" s="10" t="s">
        <v>46</v>
      </c>
      <c r="C93" s="10">
        <v>192</v>
      </c>
      <c r="D93" s="11">
        <v>42548</v>
      </c>
      <c r="E93" s="10" t="s">
        <v>168</v>
      </c>
      <c r="F93" s="10"/>
      <c r="G93" s="10" t="s">
        <v>438</v>
      </c>
      <c r="H93" s="10"/>
      <c r="I93" s="10"/>
      <c r="J93" s="11"/>
      <c r="K93" s="10"/>
      <c r="L93" s="10"/>
      <c r="M93" s="10"/>
      <c r="N93" s="10"/>
      <c r="O93" s="10"/>
      <c r="P93" s="10"/>
      <c r="Q93" s="10"/>
      <c r="R93" s="10"/>
      <c r="S93" s="10"/>
      <c r="T93" s="10"/>
      <c r="U93" s="10"/>
      <c r="V93" s="10">
        <v>11111111202</v>
      </c>
      <c r="W93" s="10"/>
      <c r="X93" s="10"/>
      <c r="Y93" s="10"/>
      <c r="Z93" s="10"/>
      <c r="AA93" s="10"/>
      <c r="AB93" s="10"/>
      <c r="AC93" s="10"/>
      <c r="AD93" s="10"/>
    </row>
    <row r="94" spans="1:30" x14ac:dyDescent="0.35">
      <c r="A94" s="10">
        <v>6</v>
      </c>
      <c r="B94" s="10" t="s">
        <v>46</v>
      </c>
      <c r="C94" s="10">
        <v>193</v>
      </c>
      <c r="D94" s="11">
        <v>43301</v>
      </c>
      <c r="E94" s="10" t="s">
        <v>169</v>
      </c>
      <c r="F94" s="10"/>
      <c r="G94" s="10" t="s">
        <v>439</v>
      </c>
      <c r="H94" s="10"/>
      <c r="I94" s="10"/>
      <c r="J94" s="11"/>
      <c r="K94" s="10"/>
      <c r="L94" s="10"/>
      <c r="M94" s="10"/>
      <c r="N94" s="10"/>
      <c r="O94" s="10"/>
      <c r="P94" s="10"/>
      <c r="Q94" s="10"/>
      <c r="R94" s="10"/>
      <c r="S94" s="10"/>
      <c r="T94" s="10"/>
      <c r="U94" s="10"/>
      <c r="V94" s="10">
        <v>11111111203</v>
      </c>
      <c r="W94" s="10"/>
      <c r="X94" s="10"/>
      <c r="Y94" s="10"/>
      <c r="Z94" s="10"/>
      <c r="AA94" s="10"/>
      <c r="AB94" s="10"/>
      <c r="AC94" s="10"/>
      <c r="AD94" s="10"/>
    </row>
    <row r="95" spans="1:30" x14ac:dyDescent="0.35">
      <c r="A95" s="10">
        <v>6</v>
      </c>
      <c r="B95" s="10" t="s">
        <v>46</v>
      </c>
      <c r="C95" s="10">
        <v>194</v>
      </c>
      <c r="D95" s="11">
        <v>42686</v>
      </c>
      <c r="E95" s="10" t="s">
        <v>170</v>
      </c>
      <c r="F95" s="10"/>
      <c r="G95" s="10" t="s">
        <v>440</v>
      </c>
      <c r="H95" s="10"/>
      <c r="I95" s="10"/>
      <c r="J95" s="11"/>
      <c r="K95" s="10"/>
      <c r="L95" s="10"/>
      <c r="M95" s="10"/>
      <c r="N95" s="10"/>
      <c r="O95" s="10"/>
      <c r="P95" s="10"/>
      <c r="Q95" s="10"/>
      <c r="R95" s="10"/>
      <c r="S95" s="10"/>
      <c r="T95" s="10"/>
      <c r="U95" s="10"/>
      <c r="V95" s="10">
        <v>11111111204</v>
      </c>
      <c r="W95" s="10"/>
      <c r="X95" s="10"/>
      <c r="Y95" s="10"/>
      <c r="Z95" s="10"/>
      <c r="AA95" s="10"/>
      <c r="AB95" s="10"/>
      <c r="AC95" s="10"/>
      <c r="AD95" s="10"/>
    </row>
    <row r="96" spans="1:30" x14ac:dyDescent="0.35">
      <c r="A96" s="10">
        <v>6</v>
      </c>
      <c r="B96" s="10" t="s">
        <v>46</v>
      </c>
      <c r="C96" s="10">
        <v>195</v>
      </c>
      <c r="D96" s="11">
        <v>42929</v>
      </c>
      <c r="E96" s="10" t="s">
        <v>171</v>
      </c>
      <c r="F96" s="10"/>
      <c r="G96" s="10" t="s">
        <v>441</v>
      </c>
      <c r="H96" s="10"/>
      <c r="I96" s="10"/>
      <c r="J96" s="11"/>
      <c r="K96" s="10"/>
      <c r="L96" s="10"/>
      <c r="M96" s="10"/>
      <c r="N96" s="10"/>
      <c r="O96" s="10"/>
      <c r="P96" s="10"/>
      <c r="Q96" s="10"/>
      <c r="R96" s="10"/>
      <c r="S96" s="10"/>
      <c r="T96" s="10"/>
      <c r="U96" s="10"/>
      <c r="V96" s="10">
        <v>11111111205</v>
      </c>
      <c r="W96" s="10"/>
      <c r="X96" s="10"/>
      <c r="Y96" s="10"/>
      <c r="Z96" s="10"/>
      <c r="AA96" s="10"/>
      <c r="AB96" s="10"/>
      <c r="AC96" s="10"/>
      <c r="AD96" s="10"/>
    </row>
    <row r="97" spans="1:30" x14ac:dyDescent="0.35">
      <c r="A97" s="10">
        <v>6</v>
      </c>
      <c r="B97" s="10" t="s">
        <v>46</v>
      </c>
      <c r="C97" s="10">
        <v>196</v>
      </c>
      <c r="D97" s="11">
        <v>43652</v>
      </c>
      <c r="E97" s="10" t="s">
        <v>172</v>
      </c>
      <c r="F97" s="10" t="s">
        <v>47</v>
      </c>
      <c r="G97" s="10" t="s">
        <v>442</v>
      </c>
      <c r="H97" s="10"/>
      <c r="I97" s="10"/>
      <c r="J97" s="11"/>
      <c r="K97" s="10"/>
      <c r="L97" s="10"/>
      <c r="M97" s="10"/>
      <c r="N97" s="10"/>
      <c r="O97" s="10"/>
      <c r="P97" s="10"/>
      <c r="Q97" s="10"/>
      <c r="R97" s="10"/>
      <c r="S97" s="10"/>
      <c r="T97" s="10"/>
      <c r="U97" s="10"/>
      <c r="V97" s="10">
        <v>11111111206</v>
      </c>
      <c r="W97" s="10"/>
      <c r="X97" s="10"/>
      <c r="Y97" s="10"/>
      <c r="Z97" s="10"/>
      <c r="AA97" s="10"/>
      <c r="AB97" s="10"/>
      <c r="AC97" s="10"/>
      <c r="AD97" s="10"/>
    </row>
    <row r="98" spans="1:30" x14ac:dyDescent="0.35">
      <c r="A98" s="10">
        <v>6</v>
      </c>
      <c r="B98" s="10" t="s">
        <v>46</v>
      </c>
      <c r="C98" s="10">
        <v>197</v>
      </c>
      <c r="D98" s="11">
        <v>42559</v>
      </c>
      <c r="E98" s="10" t="s">
        <v>173</v>
      </c>
      <c r="F98" s="10"/>
      <c r="G98" s="10" t="s">
        <v>443</v>
      </c>
      <c r="H98" s="10"/>
      <c r="I98" s="10"/>
      <c r="J98" s="11"/>
      <c r="K98" s="10"/>
      <c r="L98" s="10"/>
      <c r="M98" s="10"/>
      <c r="N98" s="10"/>
      <c r="O98" s="10"/>
      <c r="P98" s="10"/>
      <c r="Q98" s="10"/>
      <c r="R98" s="10"/>
      <c r="S98" s="10"/>
      <c r="T98" s="10"/>
      <c r="U98" s="10"/>
      <c r="V98" s="10">
        <v>11111111207</v>
      </c>
      <c r="W98" s="10"/>
      <c r="X98" s="10"/>
      <c r="Y98" s="10"/>
      <c r="Z98" s="10"/>
      <c r="AA98" s="10"/>
      <c r="AB98" s="10"/>
      <c r="AC98" s="10"/>
      <c r="AD98" s="10"/>
    </row>
    <row r="99" spans="1:30" x14ac:dyDescent="0.35">
      <c r="A99" s="10">
        <v>6</v>
      </c>
      <c r="B99" s="10" t="s">
        <v>46</v>
      </c>
      <c r="C99" s="10">
        <v>198</v>
      </c>
      <c r="D99" s="11">
        <v>42492</v>
      </c>
      <c r="E99" s="10" t="s">
        <v>174</v>
      </c>
      <c r="F99" s="10"/>
      <c r="G99" s="10" t="s">
        <v>444</v>
      </c>
      <c r="H99" s="10"/>
      <c r="I99" s="10"/>
      <c r="J99" s="11"/>
      <c r="K99" s="10"/>
      <c r="L99" s="10"/>
      <c r="M99" s="10"/>
      <c r="N99" s="10"/>
      <c r="O99" s="10"/>
      <c r="P99" s="10"/>
      <c r="Q99" s="10"/>
      <c r="R99" s="10"/>
      <c r="S99" s="10"/>
      <c r="T99" s="10"/>
      <c r="U99" s="10"/>
      <c r="V99" s="10">
        <v>11111111208</v>
      </c>
      <c r="W99" s="10"/>
      <c r="X99" s="10"/>
      <c r="Y99" s="10"/>
      <c r="Z99" s="10"/>
      <c r="AA99" s="10"/>
      <c r="AB99" s="10"/>
      <c r="AC99" s="10"/>
      <c r="AD99" s="10"/>
    </row>
    <row r="100" spans="1:30" x14ac:dyDescent="0.35">
      <c r="A100" s="10">
        <v>6</v>
      </c>
      <c r="B100" s="10" t="s">
        <v>46</v>
      </c>
      <c r="C100" s="10">
        <v>199</v>
      </c>
      <c r="D100" s="11">
        <v>43678</v>
      </c>
      <c r="E100" s="10" t="s">
        <v>175</v>
      </c>
      <c r="F100" s="10"/>
      <c r="G100" s="10" t="s">
        <v>445</v>
      </c>
      <c r="H100" s="10"/>
      <c r="I100" s="10"/>
      <c r="J100" s="11"/>
      <c r="K100" s="10"/>
      <c r="L100" s="10"/>
      <c r="M100" s="10"/>
      <c r="N100" s="10"/>
      <c r="O100" s="10"/>
      <c r="P100" s="10"/>
      <c r="Q100" s="10"/>
      <c r="R100" s="10"/>
      <c r="S100" s="10"/>
      <c r="T100" s="10"/>
      <c r="U100" s="10"/>
      <c r="V100" s="10">
        <v>11111111209</v>
      </c>
      <c r="W100" s="10"/>
      <c r="X100" s="10"/>
      <c r="Y100" s="10"/>
      <c r="Z100" s="10"/>
      <c r="AA100" s="10"/>
      <c r="AB100" s="10"/>
      <c r="AC100" s="10"/>
      <c r="AD100" s="10"/>
    </row>
    <row r="101" spans="1:30" x14ac:dyDescent="0.35">
      <c r="A101" s="10">
        <v>6</v>
      </c>
      <c r="B101" s="10" t="s">
        <v>46</v>
      </c>
      <c r="C101" s="10">
        <v>200</v>
      </c>
      <c r="D101" s="11">
        <v>44023</v>
      </c>
      <c r="E101" s="10" t="s">
        <v>176</v>
      </c>
      <c r="F101" s="10"/>
      <c r="G101" s="10" t="s">
        <v>446</v>
      </c>
      <c r="H101" s="10"/>
      <c r="I101" s="10"/>
      <c r="J101" s="11"/>
      <c r="K101" s="10"/>
      <c r="L101" s="10"/>
      <c r="M101" s="10"/>
      <c r="N101" s="10"/>
      <c r="O101" s="10"/>
      <c r="P101" s="10"/>
      <c r="Q101" s="10"/>
      <c r="R101" s="10"/>
      <c r="S101" s="10"/>
      <c r="T101" s="10"/>
      <c r="U101" s="10"/>
      <c r="V101" s="10">
        <v>11111111210</v>
      </c>
      <c r="W101" s="10"/>
      <c r="X101" s="10"/>
      <c r="Y101" s="10"/>
      <c r="Z101" s="10"/>
      <c r="AA101" s="10"/>
      <c r="AB101" s="10"/>
      <c r="AC101" s="10"/>
      <c r="AD101" s="10"/>
    </row>
    <row r="102" spans="1:30" x14ac:dyDescent="0.35">
      <c r="A102" s="10">
        <v>7</v>
      </c>
      <c r="B102" s="10" t="s">
        <v>46</v>
      </c>
      <c r="C102" s="10">
        <v>201</v>
      </c>
      <c r="D102" s="11">
        <v>42191</v>
      </c>
      <c r="E102" s="10" t="s">
        <v>177</v>
      </c>
      <c r="F102" s="10"/>
      <c r="G102" s="10" t="s">
        <v>447</v>
      </c>
      <c r="H102" s="10"/>
      <c r="I102" s="10"/>
      <c r="J102" s="11"/>
      <c r="K102" s="10"/>
      <c r="L102" s="10"/>
      <c r="M102" s="10"/>
      <c r="N102" s="10"/>
      <c r="O102" s="10"/>
      <c r="P102" s="10"/>
      <c r="Q102" s="10"/>
      <c r="R102" s="10"/>
      <c r="S102" s="10"/>
      <c r="T102" s="10"/>
      <c r="U102" s="10"/>
      <c r="V102" s="10">
        <v>11111111211</v>
      </c>
      <c r="W102" s="10"/>
      <c r="X102" s="10"/>
      <c r="Y102" s="10"/>
      <c r="Z102" s="10"/>
      <c r="AA102" s="10"/>
      <c r="AB102" s="10"/>
      <c r="AC102" s="10"/>
      <c r="AD102" s="10"/>
    </row>
    <row r="103" spans="1:30" x14ac:dyDescent="0.35">
      <c r="A103" s="10">
        <v>7</v>
      </c>
      <c r="B103" s="10" t="s">
        <v>46</v>
      </c>
      <c r="C103" s="10">
        <v>202</v>
      </c>
      <c r="D103" s="11">
        <v>42200</v>
      </c>
      <c r="E103" s="10" t="s">
        <v>178</v>
      </c>
      <c r="F103" s="10"/>
      <c r="G103" s="10" t="s">
        <v>448</v>
      </c>
      <c r="H103" s="10"/>
      <c r="I103" s="10"/>
      <c r="J103" s="11"/>
      <c r="K103" s="10"/>
      <c r="L103" s="10"/>
      <c r="M103" s="10"/>
      <c r="N103" s="10"/>
      <c r="O103" s="10"/>
      <c r="P103" s="10"/>
      <c r="Q103" s="10"/>
      <c r="R103" s="10"/>
      <c r="S103" s="10"/>
      <c r="T103" s="10"/>
      <c r="U103" s="10"/>
      <c r="V103" s="10">
        <v>11111111212</v>
      </c>
      <c r="W103" s="10"/>
      <c r="X103" s="10"/>
      <c r="Y103" s="10"/>
      <c r="Z103" s="10"/>
      <c r="AA103" s="10"/>
      <c r="AB103" s="10"/>
      <c r="AC103" s="10"/>
      <c r="AD103" s="10"/>
    </row>
    <row r="104" spans="1:30" x14ac:dyDescent="0.35">
      <c r="A104" s="10">
        <v>7</v>
      </c>
      <c r="B104" s="10" t="s">
        <v>46</v>
      </c>
      <c r="C104" s="10">
        <v>203</v>
      </c>
      <c r="D104" s="11">
        <v>43652</v>
      </c>
      <c r="E104" s="10" t="s">
        <v>179</v>
      </c>
      <c r="F104" s="10" t="s">
        <v>47</v>
      </c>
      <c r="G104" s="10" t="s">
        <v>449</v>
      </c>
      <c r="H104" s="10"/>
      <c r="I104" s="10"/>
      <c r="J104" s="11"/>
      <c r="K104" s="10"/>
      <c r="L104" s="10"/>
      <c r="M104" s="10"/>
      <c r="N104" s="10"/>
      <c r="O104" s="10"/>
      <c r="P104" s="10"/>
      <c r="Q104" s="10"/>
      <c r="R104" s="10"/>
      <c r="S104" s="10"/>
      <c r="T104" s="10"/>
      <c r="U104" s="10"/>
      <c r="V104" s="10">
        <v>11111111213</v>
      </c>
      <c r="W104" s="10"/>
      <c r="X104" s="10"/>
      <c r="Y104" s="10"/>
      <c r="Z104" s="10"/>
      <c r="AA104" s="10"/>
      <c r="AB104" s="10"/>
      <c r="AC104" s="10"/>
      <c r="AD104" s="10"/>
    </row>
    <row r="105" spans="1:30" x14ac:dyDescent="0.35">
      <c r="A105" s="10">
        <v>7</v>
      </c>
      <c r="B105" s="10" t="s">
        <v>46</v>
      </c>
      <c r="C105" s="10">
        <v>204</v>
      </c>
      <c r="D105" s="11">
        <v>43661</v>
      </c>
      <c r="E105" s="10" t="s">
        <v>180</v>
      </c>
      <c r="F105" s="10"/>
      <c r="G105" s="10" t="s">
        <v>450</v>
      </c>
      <c r="H105" s="10"/>
      <c r="I105" s="10"/>
      <c r="J105" s="11"/>
      <c r="K105" s="10"/>
      <c r="L105" s="10"/>
      <c r="M105" s="10"/>
      <c r="N105" s="10"/>
      <c r="O105" s="10"/>
      <c r="P105" s="10"/>
      <c r="Q105" s="10"/>
      <c r="R105" s="10"/>
      <c r="S105" s="10"/>
      <c r="T105" s="10"/>
      <c r="U105" s="10"/>
      <c r="V105" s="10">
        <v>11111111214</v>
      </c>
      <c r="W105" s="10"/>
      <c r="X105" s="10"/>
      <c r="Y105" s="10"/>
      <c r="Z105" s="10"/>
      <c r="AA105" s="10"/>
      <c r="AB105" s="10"/>
      <c r="AC105" s="10"/>
      <c r="AD105" s="10"/>
    </row>
    <row r="106" spans="1:30" x14ac:dyDescent="0.35">
      <c r="A106" s="10">
        <v>7</v>
      </c>
      <c r="B106" s="10" t="s">
        <v>46</v>
      </c>
      <c r="C106" s="10">
        <v>205</v>
      </c>
      <c r="D106" s="11">
        <v>44033</v>
      </c>
      <c r="E106" s="10" t="s">
        <v>181</v>
      </c>
      <c r="F106" s="10"/>
      <c r="G106" s="10" t="s">
        <v>451</v>
      </c>
      <c r="H106" s="10"/>
      <c r="I106" s="10"/>
      <c r="J106" s="11"/>
      <c r="K106" s="10"/>
      <c r="L106" s="10"/>
      <c r="M106" s="10"/>
      <c r="N106" s="10"/>
      <c r="O106" s="10"/>
      <c r="P106" s="10"/>
      <c r="Q106" s="10"/>
      <c r="R106" s="10"/>
      <c r="S106" s="10"/>
      <c r="T106" s="10"/>
      <c r="U106" s="10"/>
      <c r="V106" s="10">
        <v>11111111215</v>
      </c>
      <c r="W106" s="10"/>
      <c r="X106" s="10"/>
      <c r="Y106" s="10"/>
      <c r="Z106" s="10"/>
      <c r="AA106" s="10"/>
      <c r="AB106" s="10"/>
      <c r="AC106" s="10"/>
      <c r="AD106" s="10"/>
    </row>
    <row r="107" spans="1:30" x14ac:dyDescent="0.35">
      <c r="A107" s="10">
        <v>7</v>
      </c>
      <c r="B107" s="10" t="s">
        <v>46</v>
      </c>
      <c r="C107" s="10">
        <v>206</v>
      </c>
      <c r="D107" s="10"/>
      <c r="E107" s="10" t="s">
        <v>182</v>
      </c>
      <c r="F107" s="10"/>
      <c r="G107" s="10" t="s">
        <v>452</v>
      </c>
      <c r="H107" s="10"/>
      <c r="I107" s="10"/>
      <c r="J107" s="11"/>
      <c r="K107" s="10"/>
      <c r="L107" s="10"/>
      <c r="M107" s="10"/>
      <c r="N107" s="10"/>
      <c r="O107" s="10"/>
      <c r="P107" s="10"/>
      <c r="Q107" s="10"/>
      <c r="R107" s="10"/>
      <c r="S107" s="10"/>
      <c r="T107" s="10"/>
      <c r="U107" s="10"/>
      <c r="V107" s="10">
        <v>11111111216</v>
      </c>
      <c r="W107" s="10"/>
      <c r="X107" s="10"/>
      <c r="Y107" s="10"/>
      <c r="Z107" s="10"/>
      <c r="AA107" s="10"/>
      <c r="AB107" s="10"/>
      <c r="AC107" s="10"/>
      <c r="AD107" s="10"/>
    </row>
    <row r="108" spans="1:30" x14ac:dyDescent="0.35">
      <c r="A108" s="10">
        <v>7</v>
      </c>
      <c r="B108" s="10" t="s">
        <v>46</v>
      </c>
      <c r="C108" s="10">
        <v>207</v>
      </c>
      <c r="D108" s="11">
        <v>42566</v>
      </c>
      <c r="E108" s="10" t="s">
        <v>183</v>
      </c>
      <c r="F108" s="10"/>
      <c r="G108" s="10" t="s">
        <v>453</v>
      </c>
      <c r="H108" s="10"/>
      <c r="I108" s="10"/>
      <c r="J108" s="11"/>
      <c r="K108" s="10"/>
      <c r="L108" s="10"/>
      <c r="M108" s="10"/>
      <c r="N108" s="10"/>
      <c r="O108" s="10"/>
      <c r="P108" s="10"/>
      <c r="Q108" s="10"/>
      <c r="R108" s="10"/>
      <c r="S108" s="10"/>
      <c r="T108" s="10"/>
      <c r="U108" s="10"/>
      <c r="V108" s="10">
        <v>11111111217</v>
      </c>
      <c r="W108" s="10"/>
      <c r="X108" s="10"/>
      <c r="Y108" s="10"/>
      <c r="Z108" s="10"/>
      <c r="AA108" s="10"/>
      <c r="AB108" s="10"/>
      <c r="AC108" s="10"/>
      <c r="AD108" s="10"/>
    </row>
    <row r="109" spans="1:30" x14ac:dyDescent="0.35">
      <c r="A109" s="10">
        <v>7</v>
      </c>
      <c r="B109" s="10" t="s">
        <v>46</v>
      </c>
      <c r="C109" s="10">
        <v>208</v>
      </c>
      <c r="D109" s="11">
        <v>44170</v>
      </c>
      <c r="E109" s="10" t="s">
        <v>184</v>
      </c>
      <c r="F109" s="10"/>
      <c r="G109" s="10" t="s">
        <v>454</v>
      </c>
      <c r="H109" s="10"/>
      <c r="I109" s="10"/>
      <c r="J109" s="11"/>
      <c r="K109" s="10"/>
      <c r="L109" s="10"/>
      <c r="M109" s="10"/>
      <c r="N109" s="10"/>
      <c r="O109" s="10"/>
      <c r="P109" s="10"/>
      <c r="Q109" s="10"/>
      <c r="R109" s="10"/>
      <c r="S109" s="10"/>
      <c r="T109" s="10"/>
      <c r="U109" s="10"/>
      <c r="V109" s="10">
        <v>11111111218</v>
      </c>
      <c r="W109" s="10"/>
      <c r="X109" s="10"/>
      <c r="Y109" s="10"/>
      <c r="Z109" s="10"/>
      <c r="AA109" s="10"/>
      <c r="AB109" s="10"/>
      <c r="AC109" s="10"/>
      <c r="AD109" s="10"/>
    </row>
    <row r="110" spans="1:30" x14ac:dyDescent="0.35">
      <c r="A110" s="10">
        <v>7</v>
      </c>
      <c r="B110" s="10" t="s">
        <v>46</v>
      </c>
      <c r="C110" s="10">
        <v>209</v>
      </c>
      <c r="D110" s="11">
        <v>42571</v>
      </c>
      <c r="E110" s="10" t="s">
        <v>185</v>
      </c>
      <c r="F110" s="10"/>
      <c r="G110" s="10" t="s">
        <v>455</v>
      </c>
      <c r="H110" s="10"/>
      <c r="I110" s="10"/>
      <c r="J110" s="11"/>
      <c r="K110" s="10"/>
      <c r="L110" s="10"/>
      <c r="M110" s="10"/>
      <c r="N110" s="10"/>
      <c r="O110" s="10"/>
      <c r="P110" s="10"/>
      <c r="Q110" s="10"/>
      <c r="R110" s="10"/>
      <c r="S110" s="10"/>
      <c r="T110" s="10"/>
      <c r="U110" s="10"/>
      <c r="V110" s="10">
        <v>11111111219</v>
      </c>
      <c r="W110" s="10"/>
      <c r="X110" s="10"/>
      <c r="Y110" s="10"/>
      <c r="Z110" s="10"/>
      <c r="AA110" s="10"/>
      <c r="AB110" s="10"/>
      <c r="AC110" s="10"/>
      <c r="AD110" s="10"/>
    </row>
    <row r="111" spans="1:30" x14ac:dyDescent="0.35">
      <c r="A111" s="10">
        <v>7</v>
      </c>
      <c r="B111" s="10" t="s">
        <v>46</v>
      </c>
      <c r="C111" s="10">
        <v>210</v>
      </c>
      <c r="D111" s="11">
        <v>43298</v>
      </c>
      <c r="E111" s="10" t="s">
        <v>186</v>
      </c>
      <c r="F111" s="10"/>
      <c r="G111" s="10" t="s">
        <v>456</v>
      </c>
      <c r="H111" s="10"/>
      <c r="I111" s="10"/>
      <c r="J111" s="11"/>
      <c r="K111" s="10"/>
      <c r="L111" s="10"/>
      <c r="M111" s="10"/>
      <c r="N111" s="10"/>
      <c r="O111" s="10"/>
      <c r="P111" s="10"/>
      <c r="Q111" s="10"/>
      <c r="R111" s="10"/>
      <c r="S111" s="10"/>
      <c r="T111" s="10"/>
      <c r="U111" s="10"/>
      <c r="V111" s="10">
        <v>11111111220</v>
      </c>
      <c r="W111" s="10"/>
      <c r="X111" s="10"/>
      <c r="Y111" s="10"/>
      <c r="Z111" s="10"/>
      <c r="AA111" s="10"/>
      <c r="AB111" s="10"/>
      <c r="AC111" s="10"/>
      <c r="AD111" s="10"/>
    </row>
    <row r="112" spans="1:30" x14ac:dyDescent="0.35">
      <c r="A112" s="10">
        <v>7</v>
      </c>
      <c r="B112" s="10" t="s">
        <v>46</v>
      </c>
      <c r="C112" s="10">
        <v>211</v>
      </c>
      <c r="D112" s="11">
        <v>44050</v>
      </c>
      <c r="E112" s="10" t="s">
        <v>187</v>
      </c>
      <c r="F112" s="10"/>
      <c r="G112" s="10" t="s">
        <v>457</v>
      </c>
      <c r="H112" s="10"/>
      <c r="I112" s="10"/>
      <c r="J112" s="11"/>
      <c r="K112" s="10"/>
      <c r="L112" s="10"/>
      <c r="M112" s="10"/>
      <c r="N112" s="10"/>
      <c r="O112" s="10"/>
      <c r="P112" s="10"/>
      <c r="Q112" s="10"/>
      <c r="R112" s="10"/>
      <c r="S112" s="10"/>
      <c r="T112" s="10"/>
      <c r="U112" s="10"/>
      <c r="V112" s="10">
        <v>11111111221</v>
      </c>
      <c r="W112" s="10"/>
      <c r="X112" s="10"/>
      <c r="Y112" s="10"/>
      <c r="Z112" s="10"/>
      <c r="AA112" s="10"/>
      <c r="AB112" s="10"/>
      <c r="AC112" s="10"/>
      <c r="AD112" s="10"/>
    </row>
    <row r="113" spans="1:30" x14ac:dyDescent="0.35">
      <c r="A113" s="10">
        <v>7</v>
      </c>
      <c r="B113" s="10" t="s">
        <v>46</v>
      </c>
      <c r="C113" s="10">
        <v>212</v>
      </c>
      <c r="D113" s="11">
        <v>42927</v>
      </c>
      <c r="E113" s="10" t="s">
        <v>188</v>
      </c>
      <c r="F113" s="10"/>
      <c r="G113" s="10" t="s">
        <v>458</v>
      </c>
      <c r="H113" s="10"/>
      <c r="I113" s="10"/>
      <c r="J113" s="11"/>
      <c r="K113" s="10"/>
      <c r="L113" s="10"/>
      <c r="M113" s="10"/>
      <c r="N113" s="10"/>
      <c r="O113" s="10"/>
      <c r="P113" s="10"/>
      <c r="Q113" s="10"/>
      <c r="R113" s="10"/>
      <c r="S113" s="10"/>
      <c r="T113" s="10"/>
      <c r="U113" s="10"/>
      <c r="V113" s="10">
        <v>11111111222</v>
      </c>
      <c r="W113" s="10"/>
      <c r="X113" s="10"/>
      <c r="Y113" s="10"/>
      <c r="Z113" s="10"/>
      <c r="AA113" s="10"/>
      <c r="AB113" s="10"/>
      <c r="AC113" s="10"/>
      <c r="AD113" s="10"/>
    </row>
    <row r="114" spans="1:30" x14ac:dyDescent="0.35">
      <c r="A114" s="10">
        <v>7</v>
      </c>
      <c r="B114" s="10" t="s">
        <v>46</v>
      </c>
      <c r="C114" s="10">
        <v>213</v>
      </c>
      <c r="D114" s="11">
        <v>43298</v>
      </c>
      <c r="E114" s="10" t="s">
        <v>189</v>
      </c>
      <c r="F114" s="10"/>
      <c r="G114" s="10" t="s">
        <v>459</v>
      </c>
      <c r="H114" s="10"/>
      <c r="I114" s="10"/>
      <c r="J114" s="11"/>
      <c r="K114" s="10"/>
      <c r="L114" s="10"/>
      <c r="M114" s="10"/>
      <c r="N114" s="10"/>
      <c r="O114" s="10"/>
      <c r="P114" s="10"/>
      <c r="Q114" s="10"/>
      <c r="R114" s="10"/>
      <c r="S114" s="10"/>
      <c r="T114" s="10"/>
      <c r="U114" s="10"/>
      <c r="V114" s="10">
        <v>11111111223</v>
      </c>
      <c r="W114" s="10"/>
      <c r="X114" s="10"/>
      <c r="Y114" s="10"/>
      <c r="Z114" s="10"/>
      <c r="AA114" s="10"/>
      <c r="AB114" s="10"/>
      <c r="AC114" s="10"/>
      <c r="AD114" s="10"/>
    </row>
    <row r="115" spans="1:30" x14ac:dyDescent="0.35">
      <c r="A115" s="10">
        <v>7</v>
      </c>
      <c r="B115" s="10" t="s">
        <v>46</v>
      </c>
      <c r="C115" s="10">
        <v>214</v>
      </c>
      <c r="D115" s="11">
        <v>42200</v>
      </c>
      <c r="E115" s="10" t="s">
        <v>190</v>
      </c>
      <c r="F115" s="10"/>
      <c r="G115" s="10" t="s">
        <v>460</v>
      </c>
      <c r="H115" s="10"/>
      <c r="I115" s="10"/>
      <c r="J115" s="11"/>
      <c r="K115" s="10"/>
      <c r="L115" s="10"/>
      <c r="M115" s="10"/>
      <c r="N115" s="10"/>
      <c r="O115" s="10"/>
      <c r="P115" s="10"/>
      <c r="Q115" s="10"/>
      <c r="R115" s="10"/>
      <c r="S115" s="10"/>
      <c r="T115" s="10"/>
      <c r="U115" s="10"/>
      <c r="V115" s="10">
        <v>11111111224</v>
      </c>
      <c r="W115" s="10"/>
      <c r="X115" s="10"/>
      <c r="Y115" s="10"/>
      <c r="Z115" s="10"/>
      <c r="AA115" s="10"/>
      <c r="AB115" s="10"/>
      <c r="AC115" s="10"/>
      <c r="AD115" s="10"/>
    </row>
    <row r="116" spans="1:30" x14ac:dyDescent="0.35">
      <c r="A116" s="10">
        <v>7</v>
      </c>
      <c r="B116" s="10" t="s">
        <v>46</v>
      </c>
      <c r="C116" s="10">
        <v>215</v>
      </c>
      <c r="D116" s="11">
        <v>42193</v>
      </c>
      <c r="E116" s="10" t="s">
        <v>191</v>
      </c>
      <c r="F116" s="10"/>
      <c r="G116" s="10" t="s">
        <v>461</v>
      </c>
      <c r="H116" s="10"/>
      <c r="I116" s="10"/>
      <c r="J116" s="11"/>
      <c r="K116" s="10"/>
      <c r="L116" s="10"/>
      <c r="M116" s="10"/>
      <c r="N116" s="10"/>
      <c r="O116" s="10"/>
      <c r="P116" s="10"/>
      <c r="Q116" s="10"/>
      <c r="R116" s="10"/>
      <c r="S116" s="10"/>
      <c r="T116" s="10"/>
      <c r="U116" s="10"/>
      <c r="V116" s="10">
        <v>11111111225</v>
      </c>
      <c r="W116" s="10"/>
      <c r="X116" s="10"/>
      <c r="Y116" s="10"/>
      <c r="Z116" s="10"/>
      <c r="AA116" s="10"/>
      <c r="AB116" s="10"/>
      <c r="AC116" s="10"/>
      <c r="AD116" s="10"/>
    </row>
    <row r="117" spans="1:30" x14ac:dyDescent="0.35">
      <c r="A117" s="10">
        <v>7</v>
      </c>
      <c r="B117" s="10" t="s">
        <v>46</v>
      </c>
      <c r="C117" s="10">
        <v>216</v>
      </c>
      <c r="D117" s="11">
        <v>44084</v>
      </c>
      <c r="E117" s="10" t="s">
        <v>192</v>
      </c>
      <c r="F117" s="10"/>
      <c r="G117" s="10" t="s">
        <v>462</v>
      </c>
      <c r="H117" s="10"/>
      <c r="I117" s="10"/>
      <c r="J117" s="11"/>
      <c r="K117" s="10"/>
      <c r="L117" s="10"/>
      <c r="M117" s="10"/>
      <c r="N117" s="10"/>
      <c r="O117" s="10"/>
      <c r="P117" s="10"/>
      <c r="Q117" s="10"/>
      <c r="R117" s="10"/>
      <c r="S117" s="10"/>
      <c r="T117" s="10"/>
      <c r="U117" s="10"/>
      <c r="V117" s="10">
        <v>11111111226</v>
      </c>
      <c r="W117" s="10"/>
      <c r="X117" s="10"/>
      <c r="Y117" s="10"/>
      <c r="Z117" s="10"/>
      <c r="AA117" s="10"/>
      <c r="AB117" s="10"/>
      <c r="AC117" s="10"/>
      <c r="AD117" s="10"/>
    </row>
    <row r="118" spans="1:30" x14ac:dyDescent="0.35">
      <c r="A118" s="10">
        <v>7</v>
      </c>
      <c r="B118" s="10" t="s">
        <v>46</v>
      </c>
      <c r="C118" s="10">
        <v>217</v>
      </c>
      <c r="D118" s="11">
        <v>42193</v>
      </c>
      <c r="E118" s="10" t="s">
        <v>193</v>
      </c>
      <c r="F118" s="10"/>
      <c r="G118" s="10" t="s">
        <v>463</v>
      </c>
      <c r="H118" s="10"/>
      <c r="I118" s="10"/>
      <c r="J118" s="11"/>
      <c r="K118" s="10"/>
      <c r="L118" s="10"/>
      <c r="M118" s="10"/>
      <c r="N118" s="10"/>
      <c r="O118" s="10"/>
      <c r="P118" s="10"/>
      <c r="Q118" s="10"/>
      <c r="R118" s="10"/>
      <c r="S118" s="10"/>
      <c r="T118" s="10"/>
      <c r="U118" s="10"/>
      <c r="V118" s="10">
        <v>11111111227</v>
      </c>
      <c r="W118" s="10"/>
      <c r="X118" s="10"/>
      <c r="Y118" s="10"/>
      <c r="Z118" s="10"/>
      <c r="AA118" s="10"/>
      <c r="AB118" s="10"/>
      <c r="AC118" s="10"/>
      <c r="AD118" s="10"/>
    </row>
    <row r="119" spans="1:30" x14ac:dyDescent="0.35">
      <c r="A119" s="10">
        <v>7</v>
      </c>
      <c r="B119" s="10" t="s">
        <v>46</v>
      </c>
      <c r="C119" s="10">
        <v>218</v>
      </c>
      <c r="D119" s="11">
        <v>44235</v>
      </c>
      <c r="E119" s="10" t="s">
        <v>194</v>
      </c>
      <c r="F119" s="10" t="s">
        <v>47</v>
      </c>
      <c r="G119" s="10" t="s">
        <v>464</v>
      </c>
      <c r="H119" s="10"/>
      <c r="I119" s="10"/>
      <c r="J119" s="11"/>
      <c r="K119" s="10"/>
      <c r="L119" s="10"/>
      <c r="M119" s="10"/>
      <c r="N119" s="10"/>
      <c r="O119" s="10"/>
      <c r="P119" s="10"/>
      <c r="Q119" s="10"/>
      <c r="R119" s="10"/>
      <c r="S119" s="10"/>
      <c r="T119" s="10"/>
      <c r="U119" s="10"/>
      <c r="V119" s="10">
        <v>11111111228</v>
      </c>
      <c r="W119" s="10"/>
      <c r="X119" s="10"/>
      <c r="Y119" s="10"/>
      <c r="Z119" s="10"/>
      <c r="AA119" s="10"/>
      <c r="AB119" s="10"/>
      <c r="AC119" s="10"/>
      <c r="AD119" s="10"/>
    </row>
    <row r="120" spans="1:30" x14ac:dyDescent="0.35">
      <c r="A120" s="10">
        <v>7</v>
      </c>
      <c r="B120" s="10" t="s">
        <v>46</v>
      </c>
      <c r="C120" s="10">
        <v>219</v>
      </c>
      <c r="D120" s="11">
        <v>44033</v>
      </c>
      <c r="E120" s="10" t="s">
        <v>195</v>
      </c>
      <c r="F120" s="10"/>
      <c r="G120" s="10" t="s">
        <v>465</v>
      </c>
      <c r="H120" s="10"/>
      <c r="I120" s="10"/>
      <c r="J120" s="11"/>
      <c r="K120" s="10"/>
      <c r="L120" s="10"/>
      <c r="M120" s="10"/>
      <c r="N120" s="10"/>
      <c r="O120" s="10"/>
      <c r="P120" s="10"/>
      <c r="Q120" s="10"/>
      <c r="R120" s="10"/>
      <c r="S120" s="10"/>
      <c r="T120" s="10"/>
      <c r="U120" s="10"/>
      <c r="V120" s="10">
        <v>11111111229</v>
      </c>
      <c r="W120" s="10"/>
      <c r="X120" s="10"/>
      <c r="Y120" s="10"/>
      <c r="Z120" s="10"/>
      <c r="AA120" s="10"/>
      <c r="AB120" s="10"/>
      <c r="AC120" s="10"/>
      <c r="AD120" s="10"/>
    </row>
    <row r="121" spans="1:30" x14ac:dyDescent="0.35">
      <c r="A121" s="10">
        <v>8</v>
      </c>
      <c r="B121" s="10" t="s">
        <v>46</v>
      </c>
      <c r="C121" s="10">
        <v>220</v>
      </c>
      <c r="D121" s="11">
        <v>42217</v>
      </c>
      <c r="E121" s="10" t="s">
        <v>196</v>
      </c>
      <c r="F121" s="10"/>
      <c r="G121" s="10" t="s">
        <v>466</v>
      </c>
      <c r="H121" s="10"/>
      <c r="I121" s="10"/>
      <c r="J121" s="11"/>
      <c r="K121" s="10"/>
      <c r="L121" s="10"/>
      <c r="M121" s="10"/>
      <c r="N121" s="10"/>
      <c r="O121" s="10"/>
      <c r="P121" s="10"/>
      <c r="Q121" s="10"/>
      <c r="R121" s="10"/>
      <c r="S121" s="10"/>
      <c r="T121" s="10"/>
      <c r="U121" s="10"/>
      <c r="V121" s="10">
        <v>11111111230</v>
      </c>
      <c r="W121" s="10"/>
      <c r="X121" s="10"/>
      <c r="Y121" s="10"/>
      <c r="Z121" s="10"/>
      <c r="AA121" s="10"/>
      <c r="AB121" s="10"/>
      <c r="AC121" s="10"/>
      <c r="AD121" s="10"/>
    </row>
    <row r="122" spans="1:30" x14ac:dyDescent="0.35">
      <c r="A122" s="10">
        <v>8</v>
      </c>
      <c r="B122" s="10" t="s">
        <v>46</v>
      </c>
      <c r="C122" s="10">
        <v>221</v>
      </c>
      <c r="D122" s="11">
        <v>42559</v>
      </c>
      <c r="E122" s="10" t="s">
        <v>197</v>
      </c>
      <c r="F122" s="10"/>
      <c r="G122" s="10" t="s">
        <v>467</v>
      </c>
      <c r="H122" s="10"/>
      <c r="I122" s="10"/>
      <c r="J122" s="11"/>
      <c r="K122" s="10"/>
      <c r="L122" s="10"/>
      <c r="M122" s="10"/>
      <c r="N122" s="10"/>
      <c r="O122" s="10"/>
      <c r="P122" s="10"/>
      <c r="Q122" s="10"/>
      <c r="R122" s="10"/>
      <c r="S122" s="10"/>
      <c r="T122" s="10"/>
      <c r="U122" s="10"/>
      <c r="V122" s="10">
        <v>11111111231</v>
      </c>
      <c r="W122" s="10"/>
      <c r="X122" s="10"/>
      <c r="Y122" s="10"/>
      <c r="Z122" s="10"/>
      <c r="AA122" s="10"/>
      <c r="AB122" s="10"/>
      <c r="AC122" s="10"/>
      <c r="AD122" s="10"/>
    </row>
    <row r="123" spans="1:30" x14ac:dyDescent="0.35">
      <c r="A123" s="10">
        <v>8</v>
      </c>
      <c r="B123" s="10" t="s">
        <v>46</v>
      </c>
      <c r="C123" s="10">
        <v>222</v>
      </c>
      <c r="D123" s="11">
        <v>43721</v>
      </c>
      <c r="E123" s="10" t="s">
        <v>198</v>
      </c>
      <c r="F123" s="10"/>
      <c r="G123" s="10" t="s">
        <v>468</v>
      </c>
      <c r="H123" s="10"/>
      <c r="I123" s="10"/>
      <c r="J123" s="11"/>
      <c r="K123" s="10"/>
      <c r="L123" s="10"/>
      <c r="M123" s="10"/>
      <c r="N123" s="10"/>
      <c r="O123" s="10"/>
      <c r="P123" s="10"/>
      <c r="Q123" s="10"/>
      <c r="R123" s="10"/>
      <c r="S123" s="10"/>
      <c r="T123" s="10"/>
      <c r="U123" s="10"/>
      <c r="V123" s="10">
        <v>11111111232</v>
      </c>
      <c r="W123" s="10"/>
      <c r="X123" s="10"/>
      <c r="Y123" s="10"/>
      <c r="Z123" s="10"/>
      <c r="AA123" s="10"/>
      <c r="AB123" s="10"/>
      <c r="AC123" s="10"/>
      <c r="AD123" s="10"/>
    </row>
    <row r="124" spans="1:30" x14ac:dyDescent="0.35">
      <c r="A124" s="10">
        <v>8</v>
      </c>
      <c r="B124" s="10" t="s">
        <v>46</v>
      </c>
      <c r="C124" s="10">
        <v>223</v>
      </c>
      <c r="D124" s="11">
        <v>41871</v>
      </c>
      <c r="E124" s="10" t="s">
        <v>199</v>
      </c>
      <c r="F124" s="10"/>
      <c r="G124" s="10" t="s">
        <v>469</v>
      </c>
      <c r="H124" s="10"/>
      <c r="I124" s="10"/>
      <c r="J124" s="11"/>
      <c r="K124" s="10"/>
      <c r="L124" s="10"/>
      <c r="M124" s="10"/>
      <c r="N124" s="10"/>
      <c r="O124" s="10"/>
      <c r="P124" s="10"/>
      <c r="Q124" s="10"/>
      <c r="R124" s="10"/>
      <c r="S124" s="10"/>
      <c r="T124" s="10"/>
      <c r="U124" s="10"/>
      <c r="V124" s="10">
        <v>11111111233</v>
      </c>
      <c r="W124" s="10"/>
      <c r="X124" s="10"/>
      <c r="Y124" s="10"/>
      <c r="Z124" s="10"/>
      <c r="AA124" s="10"/>
      <c r="AB124" s="10"/>
      <c r="AC124" s="10"/>
      <c r="AD124" s="10"/>
    </row>
    <row r="125" spans="1:30" x14ac:dyDescent="0.35">
      <c r="A125" s="10">
        <v>8</v>
      </c>
      <c r="B125" s="10" t="s">
        <v>46</v>
      </c>
      <c r="C125" s="10">
        <v>224</v>
      </c>
      <c r="D125" s="11">
        <v>43297</v>
      </c>
      <c r="E125" s="10" t="s">
        <v>200</v>
      </c>
      <c r="F125" s="10" t="s">
        <v>47</v>
      </c>
      <c r="G125" s="10" t="s">
        <v>470</v>
      </c>
      <c r="H125" s="10"/>
      <c r="I125" s="10"/>
      <c r="J125" s="11"/>
      <c r="K125" s="10"/>
      <c r="L125" s="10"/>
      <c r="M125" s="10"/>
      <c r="N125" s="10"/>
      <c r="O125" s="10"/>
      <c r="P125" s="10"/>
      <c r="Q125" s="10"/>
      <c r="R125" s="10"/>
      <c r="S125" s="10"/>
      <c r="T125" s="10"/>
      <c r="U125" s="10"/>
      <c r="V125" s="10">
        <v>11111111234</v>
      </c>
      <c r="W125" s="10"/>
      <c r="X125" s="10"/>
      <c r="Y125" s="10"/>
      <c r="Z125" s="10"/>
      <c r="AA125" s="10"/>
      <c r="AB125" s="10"/>
      <c r="AC125" s="10"/>
      <c r="AD125" s="10"/>
    </row>
    <row r="126" spans="1:30" x14ac:dyDescent="0.35">
      <c r="A126" s="10">
        <v>8</v>
      </c>
      <c r="B126" s="10" t="s">
        <v>46</v>
      </c>
      <c r="C126" s="10">
        <v>225</v>
      </c>
      <c r="D126" s="11">
        <v>41871</v>
      </c>
      <c r="E126" s="10" t="s">
        <v>201</v>
      </c>
      <c r="F126" s="10"/>
      <c r="G126" s="10" t="s">
        <v>471</v>
      </c>
      <c r="H126" s="10"/>
      <c r="I126" s="10"/>
      <c r="J126" s="11"/>
      <c r="K126" s="10"/>
      <c r="L126" s="10"/>
      <c r="M126" s="10"/>
      <c r="N126" s="10"/>
      <c r="O126" s="10"/>
      <c r="P126" s="10"/>
      <c r="Q126" s="10"/>
      <c r="R126" s="10"/>
      <c r="S126" s="10"/>
      <c r="T126" s="10"/>
      <c r="U126" s="10"/>
      <c r="V126" s="10">
        <v>11111111235</v>
      </c>
      <c r="W126" s="10"/>
      <c r="X126" s="10"/>
      <c r="Y126" s="10"/>
      <c r="Z126" s="10"/>
      <c r="AA126" s="10"/>
      <c r="AB126" s="10"/>
      <c r="AC126" s="10"/>
      <c r="AD126" s="10"/>
    </row>
    <row r="127" spans="1:30" x14ac:dyDescent="0.35">
      <c r="A127" s="10">
        <v>8</v>
      </c>
      <c r="B127" s="10" t="s">
        <v>46</v>
      </c>
      <c r="C127" s="10">
        <v>226</v>
      </c>
      <c r="D127" s="11">
        <v>41871</v>
      </c>
      <c r="E127" s="10" t="s">
        <v>202</v>
      </c>
      <c r="F127" s="10"/>
      <c r="G127" s="10" t="s">
        <v>472</v>
      </c>
      <c r="H127" s="10"/>
      <c r="I127" s="10"/>
      <c r="J127" s="11"/>
      <c r="K127" s="10"/>
      <c r="L127" s="10"/>
      <c r="M127" s="10"/>
      <c r="N127" s="10"/>
      <c r="O127" s="10"/>
      <c r="P127" s="10"/>
      <c r="Q127" s="10"/>
      <c r="R127" s="10"/>
      <c r="S127" s="10"/>
      <c r="T127" s="10"/>
      <c r="U127" s="10"/>
      <c r="V127" s="10">
        <v>11111111236</v>
      </c>
      <c r="W127" s="10"/>
      <c r="X127" s="10"/>
      <c r="Y127" s="10"/>
      <c r="Z127" s="10"/>
      <c r="AA127" s="10"/>
      <c r="AB127" s="10"/>
      <c r="AC127" s="10"/>
      <c r="AD127" s="10"/>
    </row>
    <row r="128" spans="1:30" x14ac:dyDescent="0.35">
      <c r="A128" s="10">
        <v>8</v>
      </c>
      <c r="B128" s="10" t="s">
        <v>46</v>
      </c>
      <c r="C128" s="10">
        <v>227</v>
      </c>
      <c r="D128" s="11">
        <v>42572</v>
      </c>
      <c r="E128" s="10" t="s">
        <v>203</v>
      </c>
      <c r="F128" s="10"/>
      <c r="G128" s="10" t="s">
        <v>473</v>
      </c>
      <c r="H128" s="10"/>
      <c r="I128" s="10"/>
      <c r="J128" s="11"/>
      <c r="K128" s="10"/>
      <c r="L128" s="10"/>
      <c r="M128" s="10"/>
      <c r="N128" s="10"/>
      <c r="O128" s="10"/>
      <c r="P128" s="10"/>
      <c r="Q128" s="10"/>
      <c r="R128" s="10"/>
      <c r="S128" s="10"/>
      <c r="T128" s="10"/>
      <c r="U128" s="10"/>
      <c r="V128" s="10">
        <v>11111111237</v>
      </c>
      <c r="W128" s="10"/>
      <c r="X128" s="10"/>
      <c r="Y128" s="10"/>
      <c r="Z128" s="10"/>
      <c r="AA128" s="10"/>
      <c r="AB128" s="10"/>
      <c r="AC128" s="10"/>
      <c r="AD128" s="10"/>
    </row>
    <row r="129" spans="1:30" x14ac:dyDescent="0.35">
      <c r="A129" s="10">
        <v>8</v>
      </c>
      <c r="B129" s="10" t="s">
        <v>46</v>
      </c>
      <c r="C129" s="10">
        <v>228</v>
      </c>
      <c r="D129" s="11">
        <v>43721</v>
      </c>
      <c r="E129" s="10" t="s">
        <v>204</v>
      </c>
      <c r="F129" s="10"/>
      <c r="G129" s="10" t="s">
        <v>474</v>
      </c>
      <c r="H129" s="10"/>
      <c r="I129" s="10"/>
      <c r="J129" s="11"/>
      <c r="K129" s="10"/>
      <c r="L129" s="10"/>
      <c r="M129" s="10"/>
      <c r="N129" s="10"/>
      <c r="O129" s="10"/>
      <c r="P129" s="10"/>
      <c r="Q129" s="10"/>
      <c r="R129" s="10"/>
      <c r="S129" s="10"/>
      <c r="T129" s="10"/>
      <c r="U129" s="10"/>
      <c r="V129" s="10">
        <v>11111111238</v>
      </c>
      <c r="W129" s="10"/>
      <c r="X129" s="10"/>
      <c r="Y129" s="10"/>
      <c r="Z129" s="10"/>
      <c r="AA129" s="10"/>
      <c r="AB129" s="10"/>
      <c r="AC129" s="10"/>
      <c r="AD129" s="10"/>
    </row>
    <row r="130" spans="1:30" x14ac:dyDescent="0.35">
      <c r="A130" s="10">
        <v>8</v>
      </c>
      <c r="B130" s="10" t="s">
        <v>46</v>
      </c>
      <c r="C130" s="10">
        <v>229</v>
      </c>
      <c r="D130" s="11">
        <v>44219</v>
      </c>
      <c r="E130" s="10" t="s">
        <v>205</v>
      </c>
      <c r="F130" s="10"/>
      <c r="G130" s="10" t="s">
        <v>475</v>
      </c>
      <c r="H130" s="10"/>
      <c r="I130" s="10"/>
      <c r="J130" s="11"/>
      <c r="K130" s="10"/>
      <c r="L130" s="10"/>
      <c r="M130" s="10"/>
      <c r="N130" s="10"/>
      <c r="O130" s="10"/>
      <c r="P130" s="10"/>
      <c r="Q130" s="10"/>
      <c r="R130" s="10"/>
      <c r="S130" s="10"/>
      <c r="T130" s="10"/>
      <c r="U130" s="10"/>
      <c r="V130" s="10">
        <v>11111111239</v>
      </c>
      <c r="W130" s="10"/>
      <c r="X130" s="10"/>
      <c r="Y130" s="10"/>
      <c r="Z130" s="10"/>
      <c r="AA130" s="10"/>
      <c r="AB130" s="10"/>
      <c r="AC130" s="10"/>
      <c r="AD130" s="10"/>
    </row>
    <row r="131" spans="1:30" x14ac:dyDescent="0.35">
      <c r="A131" s="10">
        <v>8</v>
      </c>
      <c r="B131" s="10" t="s">
        <v>46</v>
      </c>
      <c r="C131" s="10">
        <v>230</v>
      </c>
      <c r="D131" s="11">
        <v>42555</v>
      </c>
      <c r="E131" s="10" t="s">
        <v>206</v>
      </c>
      <c r="F131" s="10"/>
      <c r="G131" s="10" t="s">
        <v>476</v>
      </c>
      <c r="H131" s="10"/>
      <c r="I131" s="10"/>
      <c r="J131" s="11"/>
      <c r="K131" s="10"/>
      <c r="L131" s="10"/>
      <c r="M131" s="10"/>
      <c r="N131" s="10"/>
      <c r="O131" s="10"/>
      <c r="P131" s="10"/>
      <c r="Q131" s="10"/>
      <c r="R131" s="10"/>
      <c r="S131" s="10"/>
      <c r="T131" s="10"/>
      <c r="U131" s="10"/>
      <c r="V131" s="10">
        <v>11111111240</v>
      </c>
      <c r="W131" s="10"/>
      <c r="X131" s="10"/>
      <c r="Y131" s="10"/>
      <c r="Z131" s="10"/>
      <c r="AA131" s="10"/>
      <c r="AB131" s="10"/>
      <c r="AC131" s="10"/>
      <c r="AD131" s="10"/>
    </row>
    <row r="132" spans="1:30" x14ac:dyDescent="0.35">
      <c r="A132" s="10">
        <v>8</v>
      </c>
      <c r="B132" s="10" t="s">
        <v>46</v>
      </c>
      <c r="C132" s="10">
        <v>231</v>
      </c>
      <c r="D132" s="11">
        <v>41871</v>
      </c>
      <c r="E132" s="10" t="s">
        <v>207</v>
      </c>
      <c r="F132" s="10"/>
      <c r="G132" s="10" t="s">
        <v>477</v>
      </c>
      <c r="H132" s="10"/>
      <c r="I132" s="10"/>
      <c r="J132" s="11"/>
      <c r="K132" s="10"/>
      <c r="L132" s="10"/>
      <c r="M132" s="10"/>
      <c r="N132" s="10"/>
      <c r="O132" s="10"/>
      <c r="P132" s="10"/>
      <c r="Q132" s="10"/>
      <c r="R132" s="10"/>
      <c r="S132" s="10"/>
      <c r="T132" s="10"/>
      <c r="U132" s="10"/>
      <c r="V132" s="10">
        <v>11111111241</v>
      </c>
      <c r="W132" s="10"/>
      <c r="X132" s="10"/>
      <c r="Y132" s="10"/>
      <c r="Z132" s="10"/>
      <c r="AA132" s="10"/>
      <c r="AB132" s="10"/>
      <c r="AC132" s="10"/>
      <c r="AD132" s="10"/>
    </row>
    <row r="133" spans="1:30" x14ac:dyDescent="0.35">
      <c r="A133" s="10">
        <v>8</v>
      </c>
      <c r="B133" s="10" t="s">
        <v>46</v>
      </c>
      <c r="C133" s="10">
        <v>232</v>
      </c>
      <c r="D133" s="11">
        <v>43721</v>
      </c>
      <c r="E133" s="10" t="s">
        <v>208</v>
      </c>
      <c r="F133" s="10"/>
      <c r="G133" s="10" t="s">
        <v>478</v>
      </c>
      <c r="H133" s="10"/>
      <c r="I133" s="10"/>
      <c r="J133" s="11"/>
      <c r="K133" s="10"/>
      <c r="L133" s="10"/>
      <c r="M133" s="10"/>
      <c r="N133" s="10"/>
      <c r="O133" s="10"/>
      <c r="P133" s="10"/>
      <c r="Q133" s="10"/>
      <c r="R133" s="10"/>
      <c r="S133" s="10"/>
      <c r="T133" s="10"/>
      <c r="U133" s="10"/>
      <c r="V133" s="10">
        <v>11111111242</v>
      </c>
      <c r="W133" s="10"/>
      <c r="X133" s="10"/>
      <c r="Y133" s="10"/>
      <c r="Z133" s="10"/>
      <c r="AA133" s="10"/>
      <c r="AB133" s="10"/>
      <c r="AC133" s="10"/>
      <c r="AD133" s="10"/>
    </row>
    <row r="134" spans="1:30" x14ac:dyDescent="0.35">
      <c r="A134" s="10">
        <v>8</v>
      </c>
      <c r="B134" s="10" t="s">
        <v>46</v>
      </c>
      <c r="C134" s="10">
        <v>233</v>
      </c>
      <c r="D134" s="11">
        <v>43661</v>
      </c>
      <c r="E134" s="10" t="s">
        <v>209</v>
      </c>
      <c r="F134" s="10"/>
      <c r="G134" s="10" t="s">
        <v>479</v>
      </c>
      <c r="H134" s="10"/>
      <c r="I134" s="10"/>
      <c r="J134" s="11"/>
      <c r="K134" s="10"/>
      <c r="L134" s="10"/>
      <c r="M134" s="10"/>
      <c r="N134" s="10"/>
      <c r="O134" s="10"/>
      <c r="P134" s="10"/>
      <c r="Q134" s="10"/>
      <c r="R134" s="10"/>
      <c r="S134" s="10"/>
      <c r="T134" s="10"/>
      <c r="U134" s="10"/>
      <c r="V134" s="10">
        <v>11111111243</v>
      </c>
      <c r="W134" s="10"/>
      <c r="X134" s="10"/>
      <c r="Y134" s="10"/>
      <c r="Z134" s="10"/>
      <c r="AA134" s="10"/>
      <c r="AB134" s="10"/>
      <c r="AC134" s="10"/>
      <c r="AD134" s="10"/>
    </row>
    <row r="135" spans="1:30" x14ac:dyDescent="0.35">
      <c r="A135" s="10">
        <v>8</v>
      </c>
      <c r="B135" s="10" t="s">
        <v>46</v>
      </c>
      <c r="C135" s="10">
        <v>234</v>
      </c>
      <c r="D135" s="11">
        <v>43301</v>
      </c>
      <c r="E135" s="10" t="s">
        <v>210</v>
      </c>
      <c r="F135" s="10"/>
      <c r="G135" s="10" t="s">
        <v>480</v>
      </c>
      <c r="H135" s="10"/>
      <c r="I135" s="10"/>
      <c r="J135" s="11"/>
      <c r="K135" s="10"/>
      <c r="L135" s="10"/>
      <c r="M135" s="10"/>
      <c r="N135" s="10"/>
      <c r="O135" s="10"/>
      <c r="P135" s="10"/>
      <c r="Q135" s="10"/>
      <c r="R135" s="10"/>
      <c r="S135" s="10"/>
      <c r="T135" s="10"/>
      <c r="U135" s="10"/>
      <c r="V135" s="10">
        <v>11111111244</v>
      </c>
      <c r="W135" s="10"/>
      <c r="X135" s="10"/>
      <c r="Y135" s="10"/>
      <c r="Z135" s="10"/>
      <c r="AA135" s="10"/>
      <c r="AB135" s="10"/>
      <c r="AC135" s="10"/>
      <c r="AD135" s="10"/>
    </row>
    <row r="136" spans="1:30" x14ac:dyDescent="0.35">
      <c r="A136" s="10">
        <v>8</v>
      </c>
      <c r="B136" s="10" t="s">
        <v>46</v>
      </c>
      <c r="C136" s="10">
        <v>235</v>
      </c>
      <c r="D136" s="11">
        <v>43706</v>
      </c>
      <c r="E136" s="10" t="s">
        <v>211</v>
      </c>
      <c r="F136" s="10"/>
      <c r="G136" s="10" t="s">
        <v>481</v>
      </c>
      <c r="H136" s="10"/>
      <c r="I136" s="10"/>
      <c r="J136" s="11"/>
      <c r="K136" s="10"/>
      <c r="L136" s="10"/>
      <c r="M136" s="10"/>
      <c r="N136" s="10"/>
      <c r="O136" s="10"/>
      <c r="P136" s="10"/>
      <c r="Q136" s="10"/>
      <c r="R136" s="10"/>
      <c r="S136" s="10"/>
      <c r="T136" s="10"/>
      <c r="U136" s="10"/>
      <c r="V136" s="10">
        <v>11111111245</v>
      </c>
      <c r="W136" s="10"/>
      <c r="X136" s="10"/>
      <c r="Y136" s="10"/>
      <c r="Z136" s="10"/>
      <c r="AA136" s="10"/>
      <c r="AB136" s="10"/>
      <c r="AC136" s="10"/>
      <c r="AD136" s="10"/>
    </row>
    <row r="137" spans="1:30" x14ac:dyDescent="0.35">
      <c r="A137" s="10">
        <v>8</v>
      </c>
      <c r="B137" s="10" t="s">
        <v>46</v>
      </c>
      <c r="C137" s="10">
        <v>236</v>
      </c>
      <c r="D137" s="11">
        <v>42195</v>
      </c>
      <c r="E137" s="10" t="s">
        <v>212</v>
      </c>
      <c r="F137" s="10"/>
      <c r="G137" s="10" t="s">
        <v>482</v>
      </c>
      <c r="H137" s="10"/>
      <c r="I137" s="10"/>
      <c r="J137" s="11"/>
      <c r="K137" s="10"/>
      <c r="L137" s="10"/>
      <c r="M137" s="10"/>
      <c r="N137" s="10"/>
      <c r="O137" s="10"/>
      <c r="P137" s="10"/>
      <c r="Q137" s="10"/>
      <c r="R137" s="10"/>
      <c r="S137" s="10"/>
      <c r="T137" s="10"/>
      <c r="U137" s="10"/>
      <c r="V137" s="10">
        <v>11111111246</v>
      </c>
      <c r="W137" s="10"/>
      <c r="X137" s="10"/>
      <c r="Y137" s="10"/>
      <c r="Z137" s="10"/>
      <c r="AA137" s="10"/>
      <c r="AB137" s="10"/>
      <c r="AC137" s="10"/>
      <c r="AD137" s="10"/>
    </row>
    <row r="138" spans="1:30" x14ac:dyDescent="0.35">
      <c r="A138" s="10">
        <v>8</v>
      </c>
      <c r="B138" s="10" t="s">
        <v>46</v>
      </c>
      <c r="C138" s="10">
        <v>237</v>
      </c>
      <c r="D138" s="11">
        <v>43685</v>
      </c>
      <c r="E138" s="10" t="s">
        <v>213</v>
      </c>
      <c r="F138" s="10"/>
      <c r="G138" s="10" t="s">
        <v>483</v>
      </c>
      <c r="H138" s="10"/>
      <c r="I138" s="10"/>
      <c r="J138" s="11"/>
      <c r="K138" s="10"/>
      <c r="L138" s="10"/>
      <c r="M138" s="10"/>
      <c r="N138" s="10"/>
      <c r="O138" s="10"/>
      <c r="P138" s="10"/>
      <c r="Q138" s="10"/>
      <c r="R138" s="10"/>
      <c r="S138" s="10"/>
      <c r="T138" s="10"/>
      <c r="U138" s="10"/>
      <c r="V138" s="10">
        <v>11111111247</v>
      </c>
      <c r="W138" s="10"/>
      <c r="X138" s="10"/>
      <c r="Y138" s="10"/>
      <c r="Z138" s="10"/>
      <c r="AA138" s="10"/>
      <c r="AB138" s="10"/>
      <c r="AC138" s="10"/>
      <c r="AD138" s="10"/>
    </row>
    <row r="139" spans="1:30" x14ac:dyDescent="0.35">
      <c r="A139" s="10">
        <v>9</v>
      </c>
      <c r="B139" s="10" t="s">
        <v>46</v>
      </c>
      <c r="C139" s="10">
        <v>238</v>
      </c>
      <c r="D139" s="11">
        <v>41871</v>
      </c>
      <c r="E139" s="10" t="s">
        <v>214</v>
      </c>
      <c r="F139" s="10"/>
      <c r="G139" s="10" t="s">
        <v>484</v>
      </c>
      <c r="H139" s="10"/>
      <c r="I139" s="10"/>
      <c r="J139" s="11"/>
      <c r="K139" s="10"/>
      <c r="L139" s="10"/>
      <c r="M139" s="10"/>
      <c r="N139" s="10"/>
      <c r="O139" s="10"/>
      <c r="P139" s="10"/>
      <c r="Q139" s="10"/>
      <c r="R139" s="10"/>
      <c r="S139" s="10"/>
      <c r="T139" s="10"/>
      <c r="U139" s="10"/>
      <c r="V139" s="10">
        <v>11111111248</v>
      </c>
      <c r="W139" s="10"/>
      <c r="X139" s="10"/>
      <c r="Y139" s="10"/>
      <c r="Z139" s="10"/>
      <c r="AA139" s="10"/>
      <c r="AB139" s="10"/>
      <c r="AC139" s="10"/>
      <c r="AD139" s="10"/>
    </row>
    <row r="140" spans="1:30" x14ac:dyDescent="0.35">
      <c r="A140" s="10">
        <v>9</v>
      </c>
      <c r="B140" s="10" t="s">
        <v>46</v>
      </c>
      <c r="C140" s="10">
        <v>239</v>
      </c>
      <c r="D140" s="11">
        <v>42927</v>
      </c>
      <c r="E140" s="10" t="s">
        <v>215</v>
      </c>
      <c r="F140" s="10"/>
      <c r="G140" s="10" t="s">
        <v>485</v>
      </c>
      <c r="H140" s="10"/>
      <c r="I140" s="10"/>
      <c r="J140" s="11"/>
      <c r="K140" s="10"/>
      <c r="L140" s="10"/>
      <c r="M140" s="10"/>
      <c r="N140" s="10"/>
      <c r="O140" s="10"/>
      <c r="P140" s="10"/>
      <c r="Q140" s="10"/>
      <c r="R140" s="10"/>
      <c r="S140" s="10"/>
      <c r="T140" s="10"/>
      <c r="U140" s="10"/>
      <c r="V140" s="10">
        <v>11111111249</v>
      </c>
      <c r="W140" s="10"/>
      <c r="X140" s="10"/>
      <c r="Y140" s="10"/>
      <c r="Z140" s="10"/>
      <c r="AA140" s="10"/>
      <c r="AB140" s="10"/>
      <c r="AC140" s="10"/>
      <c r="AD140" s="10"/>
    </row>
    <row r="141" spans="1:30" x14ac:dyDescent="0.35">
      <c r="A141" s="10">
        <v>9</v>
      </c>
      <c r="B141" s="10" t="s">
        <v>46</v>
      </c>
      <c r="C141" s="10">
        <v>240</v>
      </c>
      <c r="D141" s="11">
        <v>43696</v>
      </c>
      <c r="E141" s="10" t="s">
        <v>216</v>
      </c>
      <c r="F141" s="10"/>
      <c r="G141" s="10" t="s">
        <v>486</v>
      </c>
      <c r="H141" s="10"/>
      <c r="I141" s="10"/>
      <c r="J141" s="11"/>
      <c r="K141" s="10"/>
      <c r="L141" s="10"/>
      <c r="M141" s="10"/>
      <c r="N141" s="10"/>
      <c r="O141" s="10"/>
      <c r="P141" s="10"/>
      <c r="Q141" s="10"/>
      <c r="R141" s="10"/>
      <c r="S141" s="10"/>
      <c r="T141" s="10"/>
      <c r="U141" s="10"/>
      <c r="V141" s="10">
        <v>11111111250</v>
      </c>
      <c r="W141" s="10"/>
      <c r="X141" s="10"/>
      <c r="Y141" s="10"/>
      <c r="Z141" s="10"/>
      <c r="AA141" s="10"/>
      <c r="AB141" s="10"/>
      <c r="AC141" s="10"/>
      <c r="AD141" s="10"/>
    </row>
    <row r="142" spans="1:30" x14ac:dyDescent="0.35">
      <c r="A142" s="10">
        <v>9</v>
      </c>
      <c r="B142" s="10" t="s">
        <v>46</v>
      </c>
      <c r="C142" s="10">
        <v>241</v>
      </c>
      <c r="D142" s="11">
        <v>43287</v>
      </c>
      <c r="E142" s="10" t="s">
        <v>217</v>
      </c>
      <c r="F142" s="10"/>
      <c r="G142" s="10" t="s">
        <v>487</v>
      </c>
      <c r="H142" s="10"/>
      <c r="I142" s="10"/>
      <c r="J142" s="11"/>
      <c r="K142" s="10"/>
      <c r="L142" s="10"/>
      <c r="M142" s="10"/>
      <c r="N142" s="10"/>
      <c r="O142" s="10"/>
      <c r="P142" s="10"/>
      <c r="Q142" s="10"/>
      <c r="R142" s="10"/>
      <c r="S142" s="10"/>
      <c r="T142" s="10"/>
      <c r="U142" s="10"/>
      <c r="V142" s="10">
        <v>11111111251</v>
      </c>
      <c r="W142" s="10"/>
      <c r="X142" s="10"/>
      <c r="Y142" s="10"/>
      <c r="Z142" s="10"/>
      <c r="AA142" s="10"/>
      <c r="AB142" s="10"/>
      <c r="AC142" s="10"/>
      <c r="AD142" s="10"/>
    </row>
    <row r="143" spans="1:30" x14ac:dyDescent="0.35">
      <c r="A143" s="10">
        <v>9</v>
      </c>
      <c r="B143" s="10" t="s">
        <v>46</v>
      </c>
      <c r="C143" s="10">
        <v>242</v>
      </c>
      <c r="D143" s="11">
        <v>42191</v>
      </c>
      <c r="E143" s="10" t="s">
        <v>218</v>
      </c>
      <c r="F143" s="10"/>
      <c r="G143" s="10" t="s">
        <v>488</v>
      </c>
      <c r="H143" s="10"/>
      <c r="I143" s="10"/>
      <c r="J143" s="11"/>
      <c r="K143" s="10"/>
      <c r="L143" s="10"/>
      <c r="M143" s="10"/>
      <c r="N143" s="10"/>
      <c r="O143" s="10"/>
      <c r="P143" s="10"/>
      <c r="Q143" s="10"/>
      <c r="R143" s="10"/>
      <c r="S143" s="10"/>
      <c r="T143" s="10"/>
      <c r="U143" s="10"/>
      <c r="V143" s="10">
        <v>11111111252</v>
      </c>
      <c r="W143" s="10"/>
      <c r="X143" s="10"/>
      <c r="Y143" s="10"/>
      <c r="Z143" s="10"/>
      <c r="AA143" s="10"/>
      <c r="AB143" s="10"/>
      <c r="AC143" s="10"/>
      <c r="AD143" s="10"/>
    </row>
    <row r="144" spans="1:30" x14ac:dyDescent="0.35">
      <c r="A144" s="10">
        <v>9</v>
      </c>
      <c r="B144" s="10" t="s">
        <v>46</v>
      </c>
      <c r="C144" s="10">
        <v>243</v>
      </c>
      <c r="D144" s="11">
        <v>42193</v>
      </c>
      <c r="E144" s="10" t="s">
        <v>219</v>
      </c>
      <c r="F144" s="10"/>
      <c r="G144" s="10" t="s">
        <v>489</v>
      </c>
      <c r="H144" s="10"/>
      <c r="I144" s="10"/>
      <c r="J144" s="11"/>
      <c r="K144" s="10"/>
      <c r="L144" s="10"/>
      <c r="M144" s="10"/>
      <c r="N144" s="10"/>
      <c r="O144" s="10"/>
      <c r="P144" s="10"/>
      <c r="Q144" s="10"/>
      <c r="R144" s="10"/>
      <c r="S144" s="10"/>
      <c r="T144" s="10"/>
      <c r="U144" s="10"/>
      <c r="V144" s="10">
        <v>11111111253</v>
      </c>
      <c r="W144" s="10"/>
      <c r="X144" s="10"/>
      <c r="Y144" s="10"/>
      <c r="Z144" s="10"/>
      <c r="AA144" s="10"/>
      <c r="AB144" s="10"/>
      <c r="AC144" s="10"/>
      <c r="AD144" s="10"/>
    </row>
    <row r="145" spans="1:30" x14ac:dyDescent="0.35">
      <c r="A145" s="10">
        <v>9</v>
      </c>
      <c r="B145" s="10" t="s">
        <v>46</v>
      </c>
      <c r="C145" s="10">
        <v>244</v>
      </c>
      <c r="D145" s="11">
        <v>41871</v>
      </c>
      <c r="E145" s="10" t="s">
        <v>220</v>
      </c>
      <c r="F145" s="10"/>
      <c r="G145" s="10" t="s">
        <v>490</v>
      </c>
      <c r="H145" s="10"/>
      <c r="I145" s="10"/>
      <c r="J145" s="11"/>
      <c r="K145" s="10"/>
      <c r="L145" s="10"/>
      <c r="M145" s="10"/>
      <c r="N145" s="10"/>
      <c r="O145" s="10"/>
      <c r="P145" s="10"/>
      <c r="Q145" s="10"/>
      <c r="R145" s="10"/>
      <c r="S145" s="10"/>
      <c r="T145" s="10"/>
      <c r="U145" s="10"/>
      <c r="V145" s="10">
        <v>11111111254</v>
      </c>
      <c r="W145" s="10"/>
      <c r="X145" s="10"/>
      <c r="Y145" s="10"/>
      <c r="Z145" s="10"/>
      <c r="AA145" s="10"/>
      <c r="AB145" s="10"/>
      <c r="AC145" s="10"/>
      <c r="AD145" s="10"/>
    </row>
    <row r="146" spans="1:30" x14ac:dyDescent="0.35">
      <c r="A146" s="10">
        <v>9</v>
      </c>
      <c r="B146" s="10" t="s">
        <v>46</v>
      </c>
      <c r="C146" s="10">
        <v>245</v>
      </c>
      <c r="D146" s="11">
        <v>41871</v>
      </c>
      <c r="E146" s="10" t="s">
        <v>221</v>
      </c>
      <c r="F146" s="10"/>
      <c r="G146" s="10" t="s">
        <v>491</v>
      </c>
      <c r="H146" s="10"/>
      <c r="I146" s="10"/>
      <c r="J146" s="11"/>
      <c r="K146" s="10"/>
      <c r="L146" s="10"/>
      <c r="M146" s="10"/>
      <c r="N146" s="10"/>
      <c r="O146" s="10"/>
      <c r="P146" s="10"/>
      <c r="Q146" s="10"/>
      <c r="R146" s="10"/>
      <c r="S146" s="10"/>
      <c r="T146" s="10"/>
      <c r="U146" s="10"/>
      <c r="V146" s="10">
        <v>11111111255</v>
      </c>
      <c r="W146" s="10"/>
      <c r="X146" s="10"/>
      <c r="Y146" s="10"/>
      <c r="Z146" s="10"/>
      <c r="AA146" s="10"/>
      <c r="AB146" s="10"/>
      <c r="AC146" s="10"/>
      <c r="AD146" s="10"/>
    </row>
    <row r="147" spans="1:30" x14ac:dyDescent="0.35">
      <c r="A147" s="10">
        <v>9</v>
      </c>
      <c r="B147" s="10" t="s">
        <v>46</v>
      </c>
      <c r="C147" s="10">
        <v>246</v>
      </c>
      <c r="D147" s="11">
        <v>41477</v>
      </c>
      <c r="E147" s="10" t="s">
        <v>222</v>
      </c>
      <c r="F147" s="10"/>
      <c r="G147" s="10" t="s">
        <v>492</v>
      </c>
      <c r="H147" s="10"/>
      <c r="I147" s="10"/>
      <c r="J147" s="11"/>
      <c r="K147" s="10"/>
      <c r="L147" s="10"/>
      <c r="M147" s="10"/>
      <c r="N147" s="10"/>
      <c r="O147" s="10"/>
      <c r="P147" s="10"/>
      <c r="Q147" s="10"/>
      <c r="R147" s="10"/>
      <c r="S147" s="10"/>
      <c r="T147" s="10"/>
      <c r="U147" s="10"/>
      <c r="V147" s="10">
        <v>11111111256</v>
      </c>
      <c r="W147" s="10"/>
      <c r="X147" s="10"/>
      <c r="Y147" s="10"/>
      <c r="Z147" s="10"/>
      <c r="AA147" s="10"/>
      <c r="AB147" s="10"/>
      <c r="AC147" s="10"/>
      <c r="AD147" s="10"/>
    </row>
    <row r="148" spans="1:30" x14ac:dyDescent="0.35">
      <c r="A148" s="10">
        <v>9</v>
      </c>
      <c r="B148" s="10" t="s">
        <v>46</v>
      </c>
      <c r="C148" s="10">
        <v>247</v>
      </c>
      <c r="D148" s="11">
        <v>41871</v>
      </c>
      <c r="E148" s="10" t="s">
        <v>223</v>
      </c>
      <c r="F148" s="10"/>
      <c r="G148" s="10" t="s">
        <v>493</v>
      </c>
      <c r="H148" s="10"/>
      <c r="I148" s="10"/>
      <c r="J148" s="11"/>
      <c r="K148" s="10"/>
      <c r="L148" s="10"/>
      <c r="M148" s="10"/>
      <c r="N148" s="10"/>
      <c r="O148" s="10"/>
      <c r="P148" s="10"/>
      <c r="Q148" s="10"/>
      <c r="R148" s="10"/>
      <c r="S148" s="10"/>
      <c r="T148" s="10"/>
      <c r="U148" s="10"/>
      <c r="V148" s="10">
        <v>11111111257</v>
      </c>
      <c r="W148" s="10"/>
      <c r="X148" s="10"/>
      <c r="Y148" s="10"/>
      <c r="Z148" s="10"/>
      <c r="AA148" s="10"/>
      <c r="AB148" s="10"/>
      <c r="AC148" s="10"/>
      <c r="AD148" s="10"/>
    </row>
    <row r="149" spans="1:30" x14ac:dyDescent="0.35">
      <c r="A149" s="10">
        <v>9</v>
      </c>
      <c r="B149" s="10" t="s">
        <v>46</v>
      </c>
      <c r="C149" s="10">
        <v>248</v>
      </c>
      <c r="D149" s="11">
        <v>43658</v>
      </c>
      <c r="E149" s="10" t="s">
        <v>224</v>
      </c>
      <c r="F149" s="10"/>
      <c r="G149" s="10" t="s">
        <v>494</v>
      </c>
      <c r="H149" s="10"/>
      <c r="I149" s="10"/>
      <c r="J149" s="11"/>
      <c r="K149" s="10"/>
      <c r="L149" s="10"/>
      <c r="M149" s="10"/>
      <c r="N149" s="10"/>
      <c r="O149" s="10"/>
      <c r="P149" s="10"/>
      <c r="Q149" s="10"/>
      <c r="R149" s="10"/>
      <c r="S149" s="10"/>
      <c r="T149" s="10"/>
      <c r="U149" s="10"/>
      <c r="V149" s="10">
        <v>11111111258</v>
      </c>
      <c r="W149" s="10"/>
      <c r="X149" s="10"/>
      <c r="Y149" s="10"/>
      <c r="Z149" s="10"/>
      <c r="AA149" s="10"/>
      <c r="AB149" s="10"/>
      <c r="AC149" s="10"/>
      <c r="AD149" s="10"/>
    </row>
    <row r="150" spans="1:30" x14ac:dyDescent="0.35">
      <c r="A150" s="10">
        <v>9</v>
      </c>
      <c r="B150" s="10" t="s">
        <v>46</v>
      </c>
      <c r="C150" s="10">
        <v>249</v>
      </c>
      <c r="D150" s="11">
        <v>43294</v>
      </c>
      <c r="E150" s="10" t="s">
        <v>225</v>
      </c>
      <c r="F150" s="10"/>
      <c r="G150" s="10" t="s">
        <v>495</v>
      </c>
      <c r="H150" s="10"/>
      <c r="I150" s="10"/>
      <c r="J150" s="11"/>
      <c r="K150" s="10"/>
      <c r="L150" s="10"/>
      <c r="M150" s="10"/>
      <c r="N150" s="10"/>
      <c r="O150" s="10"/>
      <c r="P150" s="10"/>
      <c r="Q150" s="10"/>
      <c r="R150" s="10"/>
      <c r="S150" s="10"/>
      <c r="T150" s="10"/>
      <c r="U150" s="10"/>
      <c r="V150" s="10">
        <v>11111111259</v>
      </c>
      <c r="W150" s="10"/>
      <c r="X150" s="10"/>
      <c r="Y150" s="10"/>
      <c r="Z150" s="10"/>
      <c r="AA150" s="10"/>
      <c r="AB150" s="10"/>
      <c r="AC150" s="10"/>
      <c r="AD150" s="10"/>
    </row>
    <row r="151" spans="1:30" x14ac:dyDescent="0.35">
      <c r="A151" s="10">
        <v>9</v>
      </c>
      <c r="B151" s="10" t="s">
        <v>46</v>
      </c>
      <c r="C151" s="10">
        <v>250</v>
      </c>
      <c r="D151" s="11">
        <v>43300</v>
      </c>
      <c r="E151" s="10" t="s">
        <v>226</v>
      </c>
      <c r="F151" s="10"/>
      <c r="G151" s="10" t="s">
        <v>496</v>
      </c>
      <c r="H151" s="10"/>
      <c r="I151" s="10"/>
      <c r="J151" s="11"/>
      <c r="K151" s="10"/>
      <c r="L151" s="10"/>
      <c r="M151" s="10"/>
      <c r="N151" s="10"/>
      <c r="O151" s="10"/>
      <c r="P151" s="10"/>
      <c r="Q151" s="10"/>
      <c r="R151" s="10"/>
      <c r="S151" s="10"/>
      <c r="T151" s="10"/>
      <c r="U151" s="10"/>
      <c r="V151" s="10">
        <v>11111111260</v>
      </c>
      <c r="W151" s="10"/>
      <c r="X151" s="10"/>
      <c r="Y151" s="10"/>
      <c r="Z151" s="10"/>
      <c r="AA151" s="10"/>
      <c r="AB151" s="10"/>
      <c r="AC151" s="10"/>
      <c r="AD151" s="10"/>
    </row>
    <row r="152" spans="1:30" x14ac:dyDescent="0.35">
      <c r="A152" s="10">
        <v>9</v>
      </c>
      <c r="B152" s="10" t="s">
        <v>46</v>
      </c>
      <c r="C152" s="10">
        <v>251</v>
      </c>
      <c r="D152" s="11">
        <v>42551</v>
      </c>
      <c r="E152" s="10" t="s">
        <v>227</v>
      </c>
      <c r="F152" s="10"/>
      <c r="G152" s="10" t="s">
        <v>497</v>
      </c>
      <c r="H152" s="10"/>
      <c r="I152" s="10"/>
      <c r="J152" s="11"/>
      <c r="K152" s="10"/>
      <c r="L152" s="10"/>
      <c r="M152" s="10"/>
      <c r="N152" s="10"/>
      <c r="O152" s="10"/>
      <c r="P152" s="10"/>
      <c r="Q152" s="10"/>
      <c r="R152" s="10"/>
      <c r="S152" s="10"/>
      <c r="T152" s="10"/>
      <c r="U152" s="10"/>
      <c r="V152" s="10">
        <v>11111111261</v>
      </c>
      <c r="W152" s="10"/>
      <c r="X152" s="10"/>
      <c r="Y152" s="10"/>
      <c r="Z152" s="10"/>
      <c r="AA152" s="10"/>
      <c r="AB152" s="10"/>
      <c r="AC152" s="10"/>
      <c r="AD152" s="10"/>
    </row>
    <row r="153" spans="1:30" x14ac:dyDescent="0.35">
      <c r="A153" s="10">
        <v>9</v>
      </c>
      <c r="B153" s="10" t="s">
        <v>46</v>
      </c>
      <c r="C153" s="10">
        <v>252</v>
      </c>
      <c r="D153" s="11">
        <v>42938</v>
      </c>
      <c r="E153" s="10" t="s">
        <v>228</v>
      </c>
      <c r="F153" s="10"/>
      <c r="G153" s="10" t="s">
        <v>498</v>
      </c>
      <c r="H153" s="10"/>
      <c r="I153" s="10"/>
      <c r="J153" s="11"/>
      <c r="K153" s="10"/>
      <c r="L153" s="10"/>
      <c r="M153" s="10"/>
      <c r="N153" s="10"/>
      <c r="O153" s="10"/>
      <c r="P153" s="10"/>
      <c r="Q153" s="10"/>
      <c r="R153" s="10"/>
      <c r="S153" s="10"/>
      <c r="T153" s="10"/>
      <c r="U153" s="10"/>
      <c r="V153" s="10">
        <v>11111111262</v>
      </c>
      <c r="W153" s="10"/>
      <c r="X153" s="10"/>
      <c r="Y153" s="10"/>
      <c r="Z153" s="10"/>
      <c r="AA153" s="10"/>
      <c r="AB153" s="10"/>
      <c r="AC153" s="10"/>
      <c r="AD153" s="10"/>
    </row>
    <row r="154" spans="1:30" x14ac:dyDescent="0.35">
      <c r="A154" s="10">
        <v>9</v>
      </c>
      <c r="B154" s="10" t="s">
        <v>46</v>
      </c>
      <c r="C154" s="10">
        <v>253</v>
      </c>
      <c r="D154" s="11">
        <v>42934</v>
      </c>
      <c r="E154" s="10" t="s">
        <v>229</v>
      </c>
      <c r="F154" s="10" t="s">
        <v>47</v>
      </c>
      <c r="G154" s="10" t="s">
        <v>499</v>
      </c>
      <c r="H154" s="10"/>
      <c r="I154" s="10"/>
      <c r="J154" s="11"/>
      <c r="K154" s="10"/>
      <c r="L154" s="10"/>
      <c r="M154" s="10"/>
      <c r="N154" s="10"/>
      <c r="O154" s="10"/>
      <c r="P154" s="10"/>
      <c r="Q154" s="10"/>
      <c r="R154" s="10"/>
      <c r="S154" s="10"/>
      <c r="T154" s="10"/>
      <c r="U154" s="10"/>
      <c r="V154" s="10">
        <v>11111111263</v>
      </c>
      <c r="W154" s="10"/>
      <c r="X154" s="10"/>
      <c r="Y154" s="10"/>
      <c r="Z154" s="10"/>
      <c r="AA154" s="10"/>
      <c r="AB154" s="10"/>
      <c r="AC154" s="10"/>
      <c r="AD154" s="10"/>
    </row>
    <row r="155" spans="1:30" x14ac:dyDescent="0.35">
      <c r="A155" s="10">
        <v>9</v>
      </c>
      <c r="B155" s="10" t="s">
        <v>46</v>
      </c>
      <c r="C155" s="10">
        <v>254</v>
      </c>
      <c r="D155" s="11">
        <v>41871</v>
      </c>
      <c r="E155" s="10" t="s">
        <v>230</v>
      </c>
      <c r="F155" s="10"/>
      <c r="G155" s="10" t="s">
        <v>500</v>
      </c>
      <c r="H155" s="10"/>
      <c r="I155" s="10"/>
      <c r="J155" s="11"/>
      <c r="K155" s="10"/>
      <c r="L155" s="10"/>
      <c r="M155" s="10"/>
      <c r="N155" s="10"/>
      <c r="O155" s="10"/>
      <c r="P155" s="10"/>
      <c r="Q155" s="10"/>
      <c r="R155" s="10"/>
      <c r="S155" s="10"/>
      <c r="T155" s="10"/>
      <c r="U155" s="10"/>
      <c r="V155" s="10">
        <v>11111111264</v>
      </c>
      <c r="W155" s="10"/>
      <c r="X155" s="10"/>
      <c r="Y155" s="10"/>
      <c r="Z155" s="10"/>
      <c r="AA155" s="10"/>
      <c r="AB155" s="10"/>
      <c r="AC155" s="10"/>
      <c r="AD155" s="10"/>
    </row>
    <row r="156" spans="1:30" x14ac:dyDescent="0.35">
      <c r="A156" s="10">
        <v>9</v>
      </c>
      <c r="B156" s="10" t="s">
        <v>46</v>
      </c>
      <c r="C156" s="10">
        <v>255</v>
      </c>
      <c r="D156" s="10"/>
      <c r="E156" s="10" t="s">
        <v>231</v>
      </c>
      <c r="F156" s="10"/>
      <c r="G156" s="10" t="s">
        <v>501</v>
      </c>
      <c r="H156" s="10"/>
      <c r="I156" s="10"/>
      <c r="J156" s="11"/>
      <c r="K156" s="10"/>
      <c r="L156" s="10"/>
      <c r="M156" s="10"/>
      <c r="N156" s="10"/>
      <c r="O156" s="10"/>
      <c r="P156" s="10"/>
      <c r="Q156" s="10"/>
      <c r="R156" s="10"/>
      <c r="S156" s="10"/>
      <c r="T156" s="10"/>
      <c r="U156" s="10"/>
      <c r="V156" s="10">
        <v>11111111265</v>
      </c>
      <c r="W156" s="10"/>
      <c r="X156" s="10"/>
      <c r="Y156" s="10"/>
      <c r="Z156" s="10"/>
      <c r="AA156" s="10"/>
      <c r="AB156" s="10"/>
      <c r="AC156" s="10"/>
      <c r="AD156" s="10"/>
    </row>
    <row r="157" spans="1:30" x14ac:dyDescent="0.35">
      <c r="A157" s="10">
        <v>9</v>
      </c>
      <c r="B157" s="10" t="s">
        <v>46</v>
      </c>
      <c r="C157" s="10">
        <v>256</v>
      </c>
      <c r="D157" s="11">
        <v>41871</v>
      </c>
      <c r="E157" s="10" t="s">
        <v>232</v>
      </c>
      <c r="F157" s="10"/>
      <c r="G157" s="10" t="s">
        <v>502</v>
      </c>
      <c r="H157" s="10"/>
      <c r="I157" s="10"/>
      <c r="J157" s="11"/>
      <c r="K157" s="10"/>
      <c r="L157" s="10"/>
      <c r="M157" s="10"/>
      <c r="N157" s="10"/>
      <c r="O157" s="10"/>
      <c r="P157" s="10"/>
      <c r="Q157" s="10"/>
      <c r="R157" s="10"/>
      <c r="S157" s="10"/>
      <c r="T157" s="10"/>
      <c r="U157" s="10"/>
      <c r="V157" s="10">
        <v>11111111266</v>
      </c>
      <c r="W157" s="10"/>
      <c r="X157" s="10"/>
      <c r="Y157" s="10"/>
      <c r="Z157" s="10"/>
      <c r="AA157" s="10"/>
      <c r="AB157" s="10"/>
      <c r="AC157" s="10"/>
      <c r="AD157" s="10"/>
    </row>
    <row r="158" spans="1:30" x14ac:dyDescent="0.35">
      <c r="A158" s="10">
        <v>9</v>
      </c>
      <c r="B158" s="10" t="s">
        <v>46</v>
      </c>
      <c r="C158" s="10">
        <v>257</v>
      </c>
      <c r="D158" s="11">
        <v>41871</v>
      </c>
      <c r="E158" s="10" t="s">
        <v>233</v>
      </c>
      <c r="F158" s="10"/>
      <c r="G158" s="10" t="s">
        <v>503</v>
      </c>
      <c r="H158" s="10"/>
      <c r="I158" s="10"/>
      <c r="J158" s="11"/>
      <c r="K158" s="10"/>
      <c r="L158" s="10"/>
      <c r="M158" s="10"/>
      <c r="N158" s="10"/>
      <c r="O158" s="10"/>
      <c r="P158" s="10"/>
      <c r="Q158" s="10"/>
      <c r="R158" s="10"/>
      <c r="S158" s="10"/>
      <c r="T158" s="10"/>
      <c r="U158" s="10"/>
      <c r="V158" s="10">
        <v>11111111267</v>
      </c>
      <c r="W158" s="10"/>
      <c r="X158" s="10"/>
      <c r="Y158" s="10"/>
      <c r="Z158" s="10"/>
      <c r="AA158" s="10"/>
      <c r="AB158" s="10"/>
      <c r="AC158" s="10"/>
      <c r="AD158" s="10"/>
    </row>
    <row r="159" spans="1:30" x14ac:dyDescent="0.35">
      <c r="A159" s="10">
        <v>9</v>
      </c>
      <c r="B159" s="10" t="s">
        <v>46</v>
      </c>
      <c r="C159" s="10">
        <v>258</v>
      </c>
      <c r="D159" s="11">
        <v>42200</v>
      </c>
      <c r="E159" s="10" t="s">
        <v>234</v>
      </c>
      <c r="F159" s="10"/>
      <c r="G159" s="10" t="s">
        <v>504</v>
      </c>
      <c r="H159" s="10"/>
      <c r="I159" s="10"/>
      <c r="J159" s="11"/>
      <c r="K159" s="10"/>
      <c r="L159" s="10"/>
      <c r="M159" s="10"/>
      <c r="N159" s="10"/>
      <c r="O159" s="10"/>
      <c r="P159" s="10"/>
      <c r="Q159" s="10"/>
      <c r="R159" s="10"/>
      <c r="S159" s="10"/>
      <c r="T159" s="10"/>
      <c r="U159" s="10"/>
      <c r="V159" s="10">
        <v>11111111268</v>
      </c>
      <c r="W159" s="10"/>
      <c r="X159" s="10"/>
      <c r="Y159" s="10"/>
      <c r="Z159" s="10"/>
      <c r="AA159" s="10"/>
      <c r="AB159" s="10"/>
      <c r="AC159" s="10"/>
      <c r="AD159" s="10"/>
    </row>
    <row r="160" spans="1:30" x14ac:dyDescent="0.35">
      <c r="A160" s="10">
        <v>9</v>
      </c>
      <c r="B160" s="10" t="s">
        <v>46</v>
      </c>
      <c r="C160" s="10">
        <v>259</v>
      </c>
      <c r="D160" s="11">
        <v>43662</v>
      </c>
      <c r="E160" s="10" t="s">
        <v>235</v>
      </c>
      <c r="F160" s="10" t="s">
        <v>47</v>
      </c>
      <c r="G160" s="10" t="s">
        <v>505</v>
      </c>
      <c r="H160" s="10"/>
      <c r="I160" s="10"/>
      <c r="J160" s="11"/>
      <c r="K160" s="10"/>
      <c r="L160" s="10"/>
      <c r="M160" s="10"/>
      <c r="N160" s="10"/>
      <c r="O160" s="10"/>
      <c r="P160" s="10"/>
      <c r="Q160" s="10"/>
      <c r="R160" s="10"/>
      <c r="S160" s="10"/>
      <c r="T160" s="10"/>
      <c r="U160" s="10"/>
      <c r="V160" s="10">
        <v>11111111269</v>
      </c>
      <c r="W160" s="10"/>
      <c r="X160" s="10"/>
      <c r="Y160" s="10"/>
      <c r="Z160" s="10"/>
      <c r="AA160" s="10"/>
      <c r="AB160" s="10"/>
      <c r="AC160" s="10"/>
      <c r="AD160" s="10"/>
    </row>
    <row r="161" spans="1:30" x14ac:dyDescent="0.35">
      <c r="A161" s="10">
        <v>10</v>
      </c>
      <c r="B161" s="10" t="s">
        <v>46</v>
      </c>
      <c r="C161" s="10">
        <v>260</v>
      </c>
      <c r="D161" s="11">
        <v>41871</v>
      </c>
      <c r="E161" s="10" t="s">
        <v>236</v>
      </c>
      <c r="F161" s="10"/>
      <c r="G161" s="10" t="s">
        <v>506</v>
      </c>
      <c r="H161" s="10"/>
      <c r="I161" s="10"/>
      <c r="J161" s="11"/>
      <c r="K161" s="10"/>
      <c r="L161" s="10"/>
      <c r="M161" s="10"/>
      <c r="N161" s="10"/>
      <c r="O161" s="10"/>
      <c r="P161" s="10"/>
      <c r="Q161" s="10"/>
      <c r="R161" s="10"/>
      <c r="S161" s="10"/>
      <c r="T161" s="10"/>
      <c r="U161" s="10"/>
      <c r="V161" s="10">
        <v>11111111270</v>
      </c>
      <c r="W161" s="10"/>
      <c r="X161" s="10"/>
      <c r="Y161" s="10"/>
      <c r="Z161" s="10"/>
      <c r="AA161" s="10"/>
      <c r="AB161" s="10"/>
      <c r="AC161" s="10"/>
      <c r="AD161" s="10"/>
    </row>
    <row r="162" spans="1:30" x14ac:dyDescent="0.35">
      <c r="A162" s="10">
        <v>10</v>
      </c>
      <c r="B162" s="10" t="s">
        <v>46</v>
      </c>
      <c r="C162" s="10">
        <v>261</v>
      </c>
      <c r="D162" s="11">
        <v>44221</v>
      </c>
      <c r="E162" s="10" t="s">
        <v>237</v>
      </c>
      <c r="F162" s="10"/>
      <c r="G162" s="10" t="s">
        <v>507</v>
      </c>
      <c r="H162" s="10"/>
      <c r="I162" s="10"/>
      <c r="J162" s="11"/>
      <c r="K162" s="10"/>
      <c r="L162" s="10"/>
      <c r="M162" s="10"/>
      <c r="N162" s="10"/>
      <c r="O162" s="10"/>
      <c r="P162" s="10"/>
      <c r="Q162" s="10"/>
      <c r="R162" s="10"/>
      <c r="S162" s="10"/>
      <c r="T162" s="10"/>
      <c r="U162" s="10"/>
      <c r="V162" s="10">
        <v>11111111271</v>
      </c>
      <c r="W162" s="10"/>
      <c r="X162" s="10"/>
      <c r="Y162" s="10"/>
      <c r="Z162" s="10"/>
      <c r="AA162" s="10"/>
      <c r="AB162" s="10"/>
      <c r="AC162" s="10"/>
      <c r="AD162" s="10"/>
    </row>
    <row r="163" spans="1:30" x14ac:dyDescent="0.35">
      <c r="A163" s="10">
        <v>10</v>
      </c>
      <c r="B163" s="10" t="s">
        <v>46</v>
      </c>
      <c r="C163" s="10">
        <v>262</v>
      </c>
      <c r="D163" s="11">
        <v>43703</v>
      </c>
      <c r="E163" s="10" t="s">
        <v>238</v>
      </c>
      <c r="F163" s="10"/>
      <c r="G163" s="10" t="s">
        <v>508</v>
      </c>
      <c r="H163" s="10"/>
      <c r="I163" s="10"/>
      <c r="J163" s="11"/>
      <c r="K163" s="10"/>
      <c r="L163" s="10"/>
      <c r="M163" s="10"/>
      <c r="N163" s="10"/>
      <c r="O163" s="10"/>
      <c r="P163" s="10"/>
      <c r="Q163" s="10"/>
      <c r="R163" s="10"/>
      <c r="S163" s="10"/>
      <c r="T163" s="10"/>
      <c r="U163" s="10"/>
      <c r="V163" s="10">
        <v>11111111272</v>
      </c>
      <c r="W163" s="10"/>
      <c r="X163" s="10"/>
      <c r="Y163" s="10"/>
      <c r="Z163" s="10"/>
      <c r="AA163" s="10"/>
      <c r="AB163" s="10"/>
      <c r="AC163" s="10"/>
      <c r="AD163" s="10"/>
    </row>
    <row r="164" spans="1:30" x14ac:dyDescent="0.35">
      <c r="A164" s="10">
        <v>10</v>
      </c>
      <c r="B164" s="10" t="s">
        <v>46</v>
      </c>
      <c r="C164" s="10">
        <v>263</v>
      </c>
      <c r="D164" s="11">
        <v>43297</v>
      </c>
      <c r="E164" s="10" t="s">
        <v>239</v>
      </c>
      <c r="F164" s="10"/>
      <c r="G164" s="10" t="s">
        <v>509</v>
      </c>
      <c r="H164" s="10"/>
      <c r="I164" s="10"/>
      <c r="J164" s="11"/>
      <c r="K164" s="10"/>
      <c r="L164" s="10"/>
      <c r="M164" s="10"/>
      <c r="N164" s="10"/>
      <c r="O164" s="10"/>
      <c r="P164" s="10"/>
      <c r="Q164" s="10"/>
      <c r="R164" s="10"/>
      <c r="S164" s="10"/>
      <c r="T164" s="10"/>
      <c r="U164" s="10"/>
      <c r="V164" s="10">
        <v>11111111273</v>
      </c>
      <c r="W164" s="10"/>
      <c r="X164" s="10"/>
      <c r="Y164" s="10"/>
      <c r="Z164" s="10"/>
      <c r="AA164" s="10"/>
      <c r="AB164" s="10"/>
      <c r="AC164" s="10"/>
      <c r="AD164" s="10"/>
    </row>
    <row r="165" spans="1:30" x14ac:dyDescent="0.35">
      <c r="A165" s="10">
        <v>10</v>
      </c>
      <c r="B165" s="10" t="s">
        <v>46</v>
      </c>
      <c r="C165" s="10">
        <v>264</v>
      </c>
      <c r="D165" s="11">
        <v>42924</v>
      </c>
      <c r="E165" s="10" t="s">
        <v>240</v>
      </c>
      <c r="F165" s="10"/>
      <c r="G165" s="10" t="s">
        <v>510</v>
      </c>
      <c r="H165" s="10"/>
      <c r="I165" s="10"/>
      <c r="J165" s="11"/>
      <c r="K165" s="10"/>
      <c r="L165" s="10"/>
      <c r="M165" s="10"/>
      <c r="N165" s="10"/>
      <c r="O165" s="10"/>
      <c r="P165" s="10"/>
      <c r="Q165" s="10"/>
      <c r="R165" s="10"/>
      <c r="S165" s="10"/>
      <c r="T165" s="10"/>
      <c r="U165" s="10"/>
      <c r="V165" s="10">
        <v>11111111274</v>
      </c>
      <c r="W165" s="10"/>
      <c r="X165" s="10"/>
      <c r="Y165" s="10"/>
      <c r="Z165" s="10"/>
      <c r="AA165" s="10"/>
      <c r="AB165" s="10"/>
      <c r="AC165" s="10"/>
      <c r="AD165" s="10"/>
    </row>
    <row r="166" spans="1:30" x14ac:dyDescent="0.35">
      <c r="A166" s="10">
        <v>10</v>
      </c>
      <c r="B166" s="10" t="s">
        <v>46</v>
      </c>
      <c r="C166" s="10">
        <v>265</v>
      </c>
      <c r="D166" s="11">
        <v>44084</v>
      </c>
      <c r="E166" s="10" t="s">
        <v>241</v>
      </c>
      <c r="F166" s="10"/>
      <c r="G166" s="10" t="s">
        <v>511</v>
      </c>
      <c r="H166" s="10"/>
      <c r="I166" s="10"/>
      <c r="J166" s="11"/>
      <c r="K166" s="10"/>
      <c r="L166" s="10"/>
      <c r="M166" s="10"/>
      <c r="N166" s="10"/>
      <c r="O166" s="10"/>
      <c r="P166" s="10"/>
      <c r="Q166" s="10"/>
      <c r="R166" s="10"/>
      <c r="S166" s="10"/>
      <c r="T166" s="10"/>
      <c r="U166" s="10"/>
      <c r="V166" s="10">
        <v>11111111275</v>
      </c>
      <c r="W166" s="10"/>
      <c r="X166" s="10"/>
      <c r="Y166" s="10"/>
      <c r="Z166" s="10"/>
      <c r="AA166" s="10"/>
      <c r="AB166" s="10"/>
      <c r="AC166" s="10"/>
      <c r="AD166" s="10"/>
    </row>
    <row r="167" spans="1:30" x14ac:dyDescent="0.35">
      <c r="A167" s="10">
        <v>10</v>
      </c>
      <c r="B167" s="10" t="s">
        <v>46</v>
      </c>
      <c r="C167" s="10">
        <v>266</v>
      </c>
      <c r="D167" s="11">
        <v>43668</v>
      </c>
      <c r="E167" s="10" t="s">
        <v>242</v>
      </c>
      <c r="F167" s="10"/>
      <c r="G167" s="10" t="s">
        <v>512</v>
      </c>
      <c r="H167" s="10"/>
      <c r="I167" s="10"/>
      <c r="J167" s="11"/>
      <c r="K167" s="10"/>
      <c r="L167" s="10"/>
      <c r="M167" s="10"/>
      <c r="N167" s="10"/>
      <c r="O167" s="10"/>
      <c r="P167" s="10"/>
      <c r="Q167" s="10"/>
      <c r="R167" s="10"/>
      <c r="S167" s="10"/>
      <c r="T167" s="10"/>
      <c r="U167" s="10"/>
      <c r="V167" s="10">
        <v>11111111276</v>
      </c>
      <c r="W167" s="10"/>
      <c r="X167" s="10"/>
      <c r="Y167" s="10"/>
      <c r="Z167" s="10"/>
      <c r="AA167" s="10"/>
      <c r="AB167" s="10"/>
      <c r="AC167" s="10"/>
      <c r="AD167" s="10"/>
    </row>
    <row r="168" spans="1:30" x14ac:dyDescent="0.35">
      <c r="A168" s="10">
        <v>10</v>
      </c>
      <c r="B168" s="10" t="s">
        <v>46</v>
      </c>
      <c r="C168" s="10">
        <v>267</v>
      </c>
      <c r="D168" s="11">
        <v>41871</v>
      </c>
      <c r="E168" s="10" t="s">
        <v>243</v>
      </c>
      <c r="F168" s="10"/>
      <c r="G168" s="10" t="s">
        <v>513</v>
      </c>
      <c r="H168" s="10"/>
      <c r="I168" s="10"/>
      <c r="J168" s="11"/>
      <c r="K168" s="10"/>
      <c r="L168" s="10"/>
      <c r="M168" s="10"/>
      <c r="N168" s="10"/>
      <c r="O168" s="10"/>
      <c r="P168" s="10"/>
      <c r="Q168" s="10"/>
      <c r="R168" s="10"/>
      <c r="S168" s="10"/>
      <c r="T168" s="10"/>
      <c r="U168" s="10"/>
      <c r="V168" s="10">
        <v>11111111277</v>
      </c>
      <c r="W168" s="10"/>
      <c r="X168" s="10"/>
      <c r="Y168" s="10"/>
      <c r="Z168" s="10"/>
      <c r="AA168" s="10"/>
      <c r="AB168" s="10"/>
      <c r="AC168" s="10"/>
      <c r="AD168" s="10"/>
    </row>
    <row r="169" spans="1:30" x14ac:dyDescent="0.35">
      <c r="A169" s="10">
        <v>10</v>
      </c>
      <c r="B169" s="10" t="s">
        <v>46</v>
      </c>
      <c r="C169" s="10">
        <v>268</v>
      </c>
      <c r="D169" s="11">
        <v>44084</v>
      </c>
      <c r="E169" s="10" t="s">
        <v>244</v>
      </c>
      <c r="F169" s="10"/>
      <c r="G169" s="10" t="s">
        <v>514</v>
      </c>
      <c r="H169" s="10"/>
      <c r="I169" s="10"/>
      <c r="J169" s="11"/>
      <c r="K169" s="10"/>
      <c r="L169" s="10"/>
      <c r="M169" s="10"/>
      <c r="N169" s="10"/>
      <c r="O169" s="10"/>
      <c r="P169" s="10"/>
      <c r="Q169" s="10"/>
      <c r="R169" s="10"/>
      <c r="S169" s="10"/>
      <c r="T169" s="10"/>
      <c r="U169" s="10"/>
      <c r="V169" s="10">
        <v>11111111278</v>
      </c>
      <c r="W169" s="10"/>
      <c r="X169" s="10"/>
      <c r="Y169" s="10"/>
      <c r="Z169" s="10"/>
      <c r="AA169" s="10"/>
      <c r="AB169" s="10"/>
      <c r="AC169" s="10"/>
      <c r="AD169" s="10"/>
    </row>
    <row r="170" spans="1:30" x14ac:dyDescent="0.35">
      <c r="A170" s="10">
        <v>10</v>
      </c>
      <c r="B170" s="10" t="s">
        <v>46</v>
      </c>
      <c r="C170" s="10">
        <v>269</v>
      </c>
      <c r="D170" s="11">
        <v>42917</v>
      </c>
      <c r="E170" s="10" t="s">
        <v>245</v>
      </c>
      <c r="F170" s="10"/>
      <c r="G170" s="10" t="s">
        <v>515</v>
      </c>
      <c r="H170" s="10"/>
      <c r="I170" s="10"/>
      <c r="J170" s="11"/>
      <c r="K170" s="10"/>
      <c r="L170" s="10"/>
      <c r="M170" s="10"/>
      <c r="N170" s="10"/>
      <c r="O170" s="10"/>
      <c r="P170" s="10"/>
      <c r="Q170" s="10"/>
      <c r="R170" s="10"/>
      <c r="S170" s="10"/>
      <c r="T170" s="10"/>
      <c r="U170" s="10"/>
      <c r="V170" s="10">
        <v>11111111279</v>
      </c>
      <c r="W170" s="10"/>
      <c r="X170" s="10"/>
      <c r="Y170" s="10"/>
      <c r="Z170" s="10"/>
      <c r="AA170" s="10"/>
      <c r="AB170" s="10"/>
      <c r="AC170" s="10"/>
      <c r="AD170" s="10"/>
    </row>
    <row r="171" spans="1:30" x14ac:dyDescent="0.35">
      <c r="A171" s="10">
        <v>10</v>
      </c>
      <c r="B171" s="10" t="s">
        <v>46</v>
      </c>
      <c r="C171" s="10">
        <v>270</v>
      </c>
      <c r="D171" s="11">
        <v>42922</v>
      </c>
      <c r="E171" s="10" t="s">
        <v>246</v>
      </c>
      <c r="F171" s="10"/>
      <c r="G171" s="10" t="s">
        <v>516</v>
      </c>
      <c r="H171" s="10"/>
      <c r="I171" s="10"/>
      <c r="J171" s="11"/>
      <c r="K171" s="10"/>
      <c r="L171" s="10"/>
      <c r="M171" s="10"/>
      <c r="N171" s="10"/>
      <c r="O171" s="10"/>
      <c r="P171" s="10"/>
      <c r="Q171" s="10"/>
      <c r="R171" s="10"/>
      <c r="S171" s="10"/>
      <c r="T171" s="10"/>
      <c r="U171" s="10"/>
      <c r="V171" s="10">
        <v>11111111280</v>
      </c>
      <c r="W171" s="10"/>
      <c r="X171" s="10"/>
      <c r="Y171" s="10"/>
      <c r="Z171" s="10"/>
      <c r="AA171" s="10"/>
      <c r="AB171" s="10"/>
      <c r="AC171" s="10"/>
      <c r="AD171" s="10"/>
    </row>
    <row r="172" spans="1:30" x14ac:dyDescent="0.35">
      <c r="A172" s="10">
        <v>10</v>
      </c>
      <c r="B172" s="10" t="s">
        <v>46</v>
      </c>
      <c r="C172" s="10">
        <v>271</v>
      </c>
      <c r="D172" s="11">
        <v>44074</v>
      </c>
      <c r="E172" s="10" t="s">
        <v>247</v>
      </c>
      <c r="F172" s="10"/>
      <c r="G172" s="10" t="s">
        <v>517</v>
      </c>
      <c r="H172" s="10"/>
      <c r="I172" s="10"/>
      <c r="J172" s="11"/>
      <c r="K172" s="10"/>
      <c r="L172" s="10"/>
      <c r="M172" s="10"/>
      <c r="N172" s="10"/>
      <c r="O172" s="10"/>
      <c r="P172" s="10"/>
      <c r="Q172" s="10"/>
      <c r="R172" s="10"/>
      <c r="S172" s="10"/>
      <c r="T172" s="10"/>
      <c r="U172" s="10"/>
      <c r="V172" s="10">
        <v>11111111281</v>
      </c>
      <c r="W172" s="10"/>
      <c r="X172" s="10"/>
      <c r="Y172" s="10"/>
      <c r="Z172" s="10"/>
      <c r="AA172" s="10"/>
      <c r="AB172" s="10"/>
      <c r="AC172" s="10"/>
      <c r="AD172" s="10"/>
    </row>
    <row r="173" spans="1:30" x14ac:dyDescent="0.35">
      <c r="A173" s="10">
        <v>10</v>
      </c>
      <c r="B173" s="10" t="s">
        <v>46</v>
      </c>
      <c r="C173" s="10">
        <v>272</v>
      </c>
      <c r="D173" s="11">
        <v>44093</v>
      </c>
      <c r="E173" s="10" t="s">
        <v>248</v>
      </c>
      <c r="F173" s="10"/>
      <c r="G173" s="10" t="s">
        <v>518</v>
      </c>
      <c r="H173" s="10"/>
      <c r="I173" s="10"/>
      <c r="J173" s="11"/>
      <c r="K173" s="10"/>
      <c r="L173" s="10"/>
      <c r="M173" s="10"/>
      <c r="N173" s="10"/>
      <c r="O173" s="10"/>
      <c r="P173" s="10"/>
      <c r="Q173" s="10"/>
      <c r="R173" s="10"/>
      <c r="S173" s="10"/>
      <c r="T173" s="10"/>
      <c r="U173" s="10"/>
      <c r="V173" s="10">
        <v>11111111282</v>
      </c>
      <c r="W173" s="10"/>
      <c r="X173" s="10"/>
      <c r="Y173" s="10"/>
      <c r="Z173" s="10"/>
      <c r="AA173" s="10"/>
      <c r="AB173" s="10"/>
      <c r="AC173" s="10"/>
      <c r="AD173" s="10"/>
    </row>
    <row r="174" spans="1:30" x14ac:dyDescent="0.35">
      <c r="A174" s="10">
        <v>10</v>
      </c>
      <c r="B174" s="10" t="s">
        <v>46</v>
      </c>
      <c r="C174" s="10">
        <v>273</v>
      </c>
      <c r="D174" s="11">
        <v>41871</v>
      </c>
      <c r="E174" s="10" t="s">
        <v>249</v>
      </c>
      <c r="F174" s="10"/>
      <c r="G174" s="10" t="s">
        <v>519</v>
      </c>
      <c r="H174" s="10"/>
      <c r="I174" s="10"/>
      <c r="J174" s="11"/>
      <c r="K174" s="10"/>
      <c r="L174" s="10"/>
      <c r="M174" s="10"/>
      <c r="N174" s="10"/>
      <c r="O174" s="10"/>
      <c r="P174" s="10"/>
      <c r="Q174" s="10"/>
      <c r="R174" s="10"/>
      <c r="S174" s="10"/>
      <c r="T174" s="10"/>
      <c r="U174" s="10"/>
      <c r="V174" s="10">
        <v>11111111283</v>
      </c>
      <c r="W174" s="10"/>
      <c r="X174" s="10"/>
      <c r="Y174" s="10"/>
      <c r="Z174" s="10"/>
      <c r="AA174" s="10"/>
      <c r="AB174" s="10"/>
      <c r="AC174" s="10"/>
      <c r="AD174" s="10"/>
    </row>
    <row r="175" spans="1:30" x14ac:dyDescent="0.35">
      <c r="A175" s="10">
        <v>10</v>
      </c>
      <c r="B175" s="10" t="s">
        <v>46</v>
      </c>
      <c r="C175" s="10">
        <v>274</v>
      </c>
      <c r="D175" s="11">
        <v>41871</v>
      </c>
      <c r="E175" s="10" t="s">
        <v>250</v>
      </c>
      <c r="F175" s="10"/>
      <c r="G175" s="10" t="s">
        <v>520</v>
      </c>
      <c r="H175" s="10"/>
      <c r="I175" s="10"/>
      <c r="J175" s="11"/>
      <c r="K175" s="10"/>
      <c r="L175" s="10"/>
      <c r="M175" s="10"/>
      <c r="N175" s="10"/>
      <c r="O175" s="10"/>
      <c r="P175" s="10"/>
      <c r="Q175" s="10"/>
      <c r="R175" s="10"/>
      <c r="S175" s="10"/>
      <c r="T175" s="10"/>
      <c r="U175" s="10"/>
      <c r="V175" s="10">
        <v>11111111284</v>
      </c>
      <c r="W175" s="10"/>
      <c r="X175" s="10"/>
      <c r="Y175" s="10"/>
      <c r="Z175" s="10"/>
      <c r="AA175" s="10"/>
      <c r="AB175" s="10"/>
      <c r="AC175" s="10"/>
      <c r="AD175" s="10"/>
    </row>
    <row r="176" spans="1:30" x14ac:dyDescent="0.35">
      <c r="A176" s="10">
        <v>10</v>
      </c>
      <c r="B176" s="10" t="s">
        <v>46</v>
      </c>
      <c r="C176" s="10">
        <v>275</v>
      </c>
      <c r="D176" s="11">
        <v>42200</v>
      </c>
      <c r="E176" s="10" t="s">
        <v>251</v>
      </c>
      <c r="F176" s="10"/>
      <c r="G176" s="10" t="s">
        <v>521</v>
      </c>
      <c r="H176" s="10"/>
      <c r="I176" s="10"/>
      <c r="J176" s="11"/>
      <c r="K176" s="10"/>
      <c r="L176" s="10"/>
      <c r="M176" s="10"/>
      <c r="N176" s="10"/>
      <c r="O176" s="10"/>
      <c r="P176" s="10"/>
      <c r="Q176" s="10"/>
      <c r="R176" s="10"/>
      <c r="S176" s="10"/>
      <c r="T176" s="10"/>
      <c r="U176" s="10"/>
      <c r="V176" s="10">
        <v>11111111285</v>
      </c>
      <c r="W176" s="10"/>
      <c r="X176" s="10"/>
      <c r="Y176" s="10"/>
      <c r="Z176" s="10"/>
      <c r="AA176" s="10"/>
      <c r="AB176" s="10"/>
      <c r="AC176" s="10"/>
      <c r="AD176" s="10"/>
    </row>
    <row r="177" spans="1:30" x14ac:dyDescent="0.35">
      <c r="A177" s="10">
        <v>10</v>
      </c>
      <c r="B177" s="10" t="s">
        <v>46</v>
      </c>
      <c r="C177" s="10">
        <v>276</v>
      </c>
      <c r="D177" s="11">
        <v>43302</v>
      </c>
      <c r="E177" s="10" t="s">
        <v>252</v>
      </c>
      <c r="F177" s="10" t="s">
        <v>47</v>
      </c>
      <c r="G177" s="10" t="s">
        <v>522</v>
      </c>
      <c r="H177" s="10"/>
      <c r="I177" s="10"/>
      <c r="J177" s="11"/>
      <c r="K177" s="10"/>
      <c r="L177" s="10"/>
      <c r="M177" s="10"/>
      <c r="N177" s="10"/>
      <c r="O177" s="10"/>
      <c r="P177" s="10"/>
      <c r="Q177" s="10"/>
      <c r="R177" s="10"/>
      <c r="S177" s="10"/>
      <c r="T177" s="10"/>
      <c r="U177" s="10"/>
      <c r="V177" s="10">
        <v>11111111286</v>
      </c>
      <c r="W177" s="10"/>
      <c r="X177" s="10"/>
      <c r="Y177" s="10"/>
      <c r="Z177" s="10"/>
      <c r="AA177" s="10"/>
      <c r="AB177" s="10"/>
      <c r="AC177" s="10"/>
      <c r="AD177" s="10"/>
    </row>
    <row r="178" spans="1:30" x14ac:dyDescent="0.35">
      <c r="A178" s="10">
        <v>10</v>
      </c>
      <c r="B178" s="10" t="s">
        <v>46</v>
      </c>
      <c r="C178" s="10">
        <v>277</v>
      </c>
      <c r="D178" s="11">
        <v>41871</v>
      </c>
      <c r="E178" s="10" t="s">
        <v>253</v>
      </c>
      <c r="F178" s="10"/>
      <c r="G178" s="10" t="s">
        <v>523</v>
      </c>
      <c r="H178" s="10"/>
      <c r="I178" s="10"/>
      <c r="J178" s="11"/>
      <c r="K178" s="10"/>
      <c r="L178" s="10"/>
      <c r="M178" s="10"/>
      <c r="N178" s="10"/>
      <c r="O178" s="10"/>
      <c r="P178" s="10"/>
      <c r="Q178" s="10"/>
      <c r="R178" s="10"/>
      <c r="S178" s="10"/>
      <c r="T178" s="10"/>
      <c r="U178" s="10"/>
      <c r="V178" s="10">
        <v>11111111287</v>
      </c>
      <c r="W178" s="10"/>
      <c r="X178" s="10"/>
      <c r="Y178" s="10"/>
      <c r="Z178" s="10"/>
      <c r="AA178" s="10"/>
      <c r="AB178" s="10"/>
      <c r="AC178" s="10"/>
      <c r="AD178" s="10"/>
    </row>
    <row r="179" spans="1:30" x14ac:dyDescent="0.35">
      <c r="A179" s="10">
        <v>10</v>
      </c>
      <c r="B179" s="10" t="s">
        <v>46</v>
      </c>
      <c r="C179" s="10">
        <v>278</v>
      </c>
      <c r="D179" s="11">
        <v>44086</v>
      </c>
      <c r="E179" s="10" t="s">
        <v>254</v>
      </c>
      <c r="F179" s="10"/>
      <c r="G179" s="10" t="s">
        <v>524</v>
      </c>
      <c r="H179" s="10"/>
      <c r="I179" s="10"/>
      <c r="J179" s="11"/>
      <c r="K179" s="10"/>
      <c r="L179" s="10"/>
      <c r="M179" s="10"/>
      <c r="N179" s="10"/>
      <c r="O179" s="10"/>
      <c r="P179" s="10"/>
      <c r="Q179" s="10"/>
      <c r="R179" s="10"/>
      <c r="S179" s="10"/>
      <c r="T179" s="10"/>
      <c r="U179" s="10"/>
      <c r="V179" s="10">
        <v>11111111288</v>
      </c>
      <c r="W179" s="10"/>
      <c r="X179" s="10"/>
      <c r="Y179" s="10"/>
      <c r="Z179" s="10"/>
      <c r="AA179" s="10"/>
      <c r="AB179" s="10"/>
      <c r="AC179" s="10"/>
      <c r="AD179" s="10"/>
    </row>
    <row r="180" spans="1:30" x14ac:dyDescent="0.35">
      <c r="A180" s="10">
        <v>10</v>
      </c>
      <c r="B180" s="10" t="s">
        <v>46</v>
      </c>
      <c r="C180" s="10">
        <v>279</v>
      </c>
      <c r="D180" s="11">
        <v>44093</v>
      </c>
      <c r="E180" s="10" t="s">
        <v>255</v>
      </c>
      <c r="F180" s="10"/>
      <c r="G180" s="10" t="s">
        <v>525</v>
      </c>
      <c r="H180" s="10"/>
      <c r="I180" s="10"/>
      <c r="J180" s="11"/>
      <c r="K180" s="10"/>
      <c r="L180" s="10"/>
      <c r="M180" s="10"/>
      <c r="N180" s="10"/>
      <c r="O180" s="10"/>
      <c r="P180" s="10"/>
      <c r="Q180" s="10"/>
      <c r="R180" s="10"/>
      <c r="S180" s="10"/>
      <c r="T180" s="10"/>
      <c r="U180" s="10"/>
      <c r="V180" s="10">
        <v>11111111289</v>
      </c>
      <c r="W180" s="10"/>
      <c r="X180" s="10"/>
      <c r="Y180" s="10"/>
      <c r="Z180" s="10"/>
      <c r="AA180" s="10"/>
      <c r="AB180" s="10"/>
      <c r="AC180" s="10"/>
      <c r="AD180" s="10"/>
    </row>
    <row r="181" spans="1:30" x14ac:dyDescent="0.35">
      <c r="A181" s="10">
        <v>10</v>
      </c>
      <c r="B181" s="10" t="s">
        <v>46</v>
      </c>
      <c r="C181" s="10">
        <v>280</v>
      </c>
      <c r="D181" s="11">
        <v>42198</v>
      </c>
      <c r="E181" s="10" t="s">
        <v>256</v>
      </c>
      <c r="F181" s="10"/>
      <c r="G181" s="10" t="s">
        <v>526</v>
      </c>
      <c r="H181" s="10"/>
      <c r="I181" s="10"/>
      <c r="J181" s="11"/>
      <c r="K181" s="10"/>
      <c r="L181" s="10"/>
      <c r="M181" s="10"/>
      <c r="N181" s="10"/>
      <c r="O181" s="10"/>
      <c r="P181" s="10"/>
      <c r="Q181" s="10"/>
      <c r="R181" s="10"/>
      <c r="S181" s="10"/>
      <c r="T181" s="10"/>
      <c r="U181" s="10"/>
      <c r="V181" s="10">
        <v>11111111290</v>
      </c>
      <c r="W181" s="10"/>
      <c r="X181" s="10"/>
      <c r="Y181" s="10"/>
      <c r="Z181" s="10"/>
      <c r="AA181" s="10"/>
      <c r="AB181" s="10"/>
      <c r="AC181" s="10"/>
      <c r="AD181" s="10"/>
    </row>
    <row r="182" spans="1:30" x14ac:dyDescent="0.35">
      <c r="A182" s="10">
        <v>10</v>
      </c>
      <c r="B182" s="10" t="s">
        <v>46</v>
      </c>
      <c r="C182" s="10">
        <v>281</v>
      </c>
      <c r="D182" s="11">
        <v>41871</v>
      </c>
      <c r="E182" s="10" t="s">
        <v>257</v>
      </c>
      <c r="F182" s="10"/>
      <c r="G182" s="10" t="s">
        <v>527</v>
      </c>
      <c r="H182" s="10"/>
      <c r="I182" s="10"/>
      <c r="J182" s="11"/>
      <c r="K182" s="10"/>
      <c r="L182" s="10"/>
      <c r="M182" s="10"/>
      <c r="N182" s="10"/>
      <c r="O182" s="10"/>
      <c r="P182" s="10"/>
      <c r="Q182" s="10"/>
      <c r="R182" s="10"/>
      <c r="S182" s="10"/>
      <c r="T182" s="10"/>
      <c r="U182" s="10"/>
      <c r="V182" s="10">
        <v>11111111291</v>
      </c>
      <c r="W182" s="10"/>
      <c r="X182" s="10"/>
      <c r="Y182" s="10"/>
      <c r="Z182" s="10"/>
      <c r="AA182" s="10"/>
      <c r="AB182" s="10"/>
      <c r="AC182" s="10"/>
      <c r="AD182" s="10"/>
    </row>
    <row r="183" spans="1:30" x14ac:dyDescent="0.35">
      <c r="A183" s="10">
        <v>10</v>
      </c>
      <c r="B183" s="10" t="s">
        <v>46</v>
      </c>
      <c r="C183" s="10">
        <v>282</v>
      </c>
      <c r="D183" s="11">
        <v>43665</v>
      </c>
      <c r="E183" s="10" t="s">
        <v>258</v>
      </c>
      <c r="F183" s="10"/>
      <c r="G183" s="10" t="s">
        <v>528</v>
      </c>
      <c r="H183" s="10"/>
      <c r="I183" s="10"/>
      <c r="J183" s="11"/>
      <c r="K183" s="10"/>
      <c r="L183" s="10"/>
      <c r="M183" s="10"/>
      <c r="N183" s="10"/>
      <c r="O183" s="10"/>
      <c r="P183" s="10"/>
      <c r="Q183" s="10"/>
      <c r="R183" s="10"/>
      <c r="S183" s="10"/>
      <c r="T183" s="10"/>
      <c r="U183" s="10"/>
      <c r="V183" s="10">
        <v>11111111292</v>
      </c>
      <c r="W183" s="10"/>
      <c r="X183" s="10"/>
      <c r="Y183" s="10"/>
      <c r="Z183" s="10"/>
      <c r="AA183" s="10"/>
      <c r="AB183" s="10"/>
      <c r="AC183" s="10"/>
      <c r="AD183" s="10"/>
    </row>
    <row r="184" spans="1:30" x14ac:dyDescent="0.35">
      <c r="A184" s="10">
        <v>10</v>
      </c>
      <c r="B184" s="10" t="s">
        <v>46</v>
      </c>
      <c r="C184" s="10">
        <v>283</v>
      </c>
      <c r="D184" s="11">
        <v>44226</v>
      </c>
      <c r="E184" s="10" t="s">
        <v>259</v>
      </c>
      <c r="F184" s="10"/>
      <c r="G184" s="10" t="s">
        <v>529</v>
      </c>
      <c r="H184" s="10"/>
      <c r="I184" s="10"/>
      <c r="J184" s="11"/>
      <c r="K184" s="10"/>
      <c r="L184" s="10"/>
      <c r="M184" s="10"/>
      <c r="N184" s="10"/>
      <c r="O184" s="10"/>
      <c r="P184" s="10"/>
      <c r="Q184" s="10"/>
      <c r="R184" s="10"/>
      <c r="S184" s="10"/>
      <c r="T184" s="10"/>
      <c r="U184" s="10"/>
      <c r="V184" s="10">
        <v>11111111293</v>
      </c>
      <c r="W184" s="10"/>
      <c r="X184" s="10"/>
      <c r="Y184" s="10"/>
      <c r="Z184" s="10"/>
      <c r="AA184" s="10"/>
      <c r="AB184" s="10"/>
      <c r="AC184" s="10"/>
      <c r="AD184" s="10"/>
    </row>
    <row r="185" spans="1:30" x14ac:dyDescent="0.35">
      <c r="A185" s="10">
        <v>10</v>
      </c>
      <c r="B185" s="10" t="s">
        <v>46</v>
      </c>
      <c r="C185" s="10">
        <v>284</v>
      </c>
      <c r="D185" s="11">
        <v>43677</v>
      </c>
      <c r="E185" s="10" t="s">
        <v>260</v>
      </c>
      <c r="F185" s="10"/>
      <c r="G185" s="10" t="s">
        <v>530</v>
      </c>
      <c r="H185" s="10"/>
      <c r="I185" s="10"/>
      <c r="J185" s="11"/>
      <c r="K185" s="10"/>
      <c r="L185" s="10"/>
      <c r="M185" s="10"/>
      <c r="N185" s="10"/>
      <c r="O185" s="10"/>
      <c r="P185" s="10"/>
      <c r="Q185" s="10"/>
      <c r="R185" s="10"/>
      <c r="S185" s="10"/>
      <c r="T185" s="10"/>
      <c r="U185" s="10"/>
      <c r="V185" s="10">
        <v>11111111294</v>
      </c>
      <c r="W185" s="10"/>
      <c r="X185" s="10"/>
      <c r="Y185" s="10"/>
      <c r="Z185" s="10"/>
      <c r="AA185" s="10"/>
      <c r="AB185" s="10"/>
      <c r="AC185" s="10"/>
      <c r="AD185" s="10"/>
    </row>
    <row r="186" spans="1:30" x14ac:dyDescent="0.35">
      <c r="A186" s="10">
        <v>10</v>
      </c>
      <c r="B186" s="10" t="s">
        <v>46</v>
      </c>
      <c r="C186" s="10">
        <v>285</v>
      </c>
      <c r="D186" s="11">
        <v>41871</v>
      </c>
      <c r="E186" s="10" t="s">
        <v>261</v>
      </c>
      <c r="F186" s="10"/>
      <c r="G186" s="10" t="s">
        <v>531</v>
      </c>
      <c r="H186" s="10"/>
      <c r="I186" s="10"/>
      <c r="J186" s="11"/>
      <c r="K186" s="10"/>
      <c r="L186" s="10"/>
      <c r="M186" s="10"/>
      <c r="N186" s="10"/>
      <c r="O186" s="10"/>
      <c r="P186" s="10"/>
      <c r="Q186" s="10"/>
      <c r="R186" s="10"/>
      <c r="S186" s="10"/>
      <c r="T186" s="10"/>
      <c r="U186" s="10"/>
      <c r="V186" s="10">
        <v>11111111295</v>
      </c>
      <c r="W186" s="10"/>
      <c r="X186" s="10"/>
      <c r="Y186" s="10"/>
      <c r="Z186" s="10"/>
      <c r="AA186" s="10"/>
      <c r="AB186" s="10"/>
      <c r="AC186" s="10"/>
      <c r="AD186" s="10"/>
    </row>
    <row r="187" spans="1:30" x14ac:dyDescent="0.35">
      <c r="A187" s="10">
        <v>10</v>
      </c>
      <c r="B187" s="10" t="s">
        <v>46</v>
      </c>
      <c r="C187" s="10">
        <v>286</v>
      </c>
      <c r="D187" s="11">
        <v>42922</v>
      </c>
      <c r="E187" s="10" t="s">
        <v>262</v>
      </c>
      <c r="F187" s="10"/>
      <c r="G187" s="10" t="s">
        <v>532</v>
      </c>
      <c r="H187" s="10"/>
      <c r="I187" s="10"/>
      <c r="J187" s="11"/>
      <c r="K187" s="10"/>
      <c r="L187" s="10"/>
      <c r="M187" s="10"/>
      <c r="N187" s="10"/>
      <c r="O187" s="10"/>
      <c r="P187" s="10"/>
      <c r="Q187" s="10"/>
      <c r="R187" s="10"/>
      <c r="S187" s="10"/>
      <c r="T187" s="10"/>
      <c r="U187" s="10"/>
      <c r="V187" s="10">
        <v>11111111296</v>
      </c>
      <c r="W187" s="10"/>
      <c r="X187" s="10"/>
      <c r="Y187" s="10"/>
      <c r="Z187" s="10"/>
      <c r="AA187" s="10"/>
      <c r="AB187" s="10"/>
      <c r="AC187" s="10"/>
      <c r="AD187" s="10"/>
    </row>
    <row r="188" spans="1:30" x14ac:dyDescent="0.35">
      <c r="A188" s="10">
        <v>10</v>
      </c>
      <c r="B188" s="10" t="s">
        <v>46</v>
      </c>
      <c r="C188" s="10">
        <v>287</v>
      </c>
      <c r="D188" s="11">
        <v>41871</v>
      </c>
      <c r="E188" s="10" t="s">
        <v>263</v>
      </c>
      <c r="F188" s="10"/>
      <c r="G188" s="10" t="s">
        <v>533</v>
      </c>
      <c r="H188" s="10"/>
      <c r="I188" s="10"/>
      <c r="J188" s="11"/>
      <c r="K188" s="10"/>
      <c r="L188" s="10"/>
      <c r="M188" s="10"/>
      <c r="N188" s="10"/>
      <c r="O188" s="10"/>
      <c r="P188" s="10"/>
      <c r="Q188" s="10"/>
      <c r="R188" s="10"/>
      <c r="S188" s="10"/>
      <c r="T188" s="10"/>
      <c r="U188" s="10"/>
      <c r="V188" s="10">
        <v>11111111297</v>
      </c>
      <c r="W188" s="10"/>
      <c r="X188" s="10"/>
      <c r="Y188" s="10"/>
      <c r="Z188" s="10"/>
      <c r="AA188" s="10"/>
      <c r="AB188" s="10"/>
      <c r="AC188" s="10"/>
      <c r="AD188" s="10"/>
    </row>
    <row r="189" spans="1:30" x14ac:dyDescent="0.35">
      <c r="A189" s="10">
        <v>10</v>
      </c>
      <c r="B189" s="10" t="s">
        <v>46</v>
      </c>
      <c r="C189" s="10">
        <v>288</v>
      </c>
      <c r="D189" s="11">
        <v>44169</v>
      </c>
      <c r="E189" s="10" t="s">
        <v>264</v>
      </c>
      <c r="F189" s="10"/>
      <c r="G189" s="10" t="s">
        <v>534</v>
      </c>
      <c r="H189" s="10"/>
      <c r="I189" s="10"/>
      <c r="J189" s="11"/>
      <c r="K189" s="10"/>
      <c r="L189" s="10"/>
      <c r="M189" s="10"/>
      <c r="N189" s="10"/>
      <c r="O189" s="10"/>
      <c r="P189" s="10"/>
      <c r="Q189" s="10"/>
      <c r="R189" s="10"/>
      <c r="S189" s="10"/>
      <c r="T189" s="10"/>
      <c r="U189" s="10"/>
      <c r="V189" s="10">
        <v>11111111298</v>
      </c>
      <c r="W189" s="10"/>
      <c r="X189" s="10"/>
      <c r="Y189" s="10"/>
      <c r="Z189" s="10"/>
      <c r="AA189" s="10"/>
      <c r="AB189" s="10"/>
      <c r="AC189" s="10"/>
      <c r="AD189" s="10"/>
    </row>
    <row r="190" spans="1:30" x14ac:dyDescent="0.35">
      <c r="A190" s="10">
        <v>10</v>
      </c>
      <c r="B190" s="10" t="s">
        <v>46</v>
      </c>
      <c r="C190" s="10">
        <v>289</v>
      </c>
      <c r="D190" s="11">
        <v>41871</v>
      </c>
      <c r="E190" s="10" t="s">
        <v>265</v>
      </c>
      <c r="F190" s="10"/>
      <c r="G190" s="10" t="s">
        <v>535</v>
      </c>
      <c r="H190" s="10"/>
      <c r="I190" s="10"/>
      <c r="J190" s="11"/>
      <c r="K190" s="10"/>
      <c r="L190" s="10"/>
      <c r="M190" s="10"/>
      <c r="N190" s="10"/>
      <c r="O190" s="10"/>
      <c r="P190" s="10"/>
      <c r="Q190" s="10"/>
      <c r="R190" s="10"/>
      <c r="S190" s="10"/>
      <c r="T190" s="10"/>
      <c r="U190" s="10"/>
      <c r="V190" s="10">
        <v>11111111299</v>
      </c>
      <c r="W190" s="10"/>
      <c r="X190" s="10"/>
      <c r="Y190" s="10"/>
      <c r="Z190" s="10"/>
      <c r="AA190" s="10"/>
      <c r="AB190" s="10"/>
      <c r="AC190" s="10"/>
      <c r="AD190" s="10"/>
    </row>
    <row r="191" spans="1:30" x14ac:dyDescent="0.35">
      <c r="A191" s="10">
        <v>10</v>
      </c>
      <c r="B191" s="10" t="s">
        <v>46</v>
      </c>
      <c r="C191" s="10">
        <v>290</v>
      </c>
      <c r="D191" s="11">
        <v>43662</v>
      </c>
      <c r="E191" s="10" t="s">
        <v>266</v>
      </c>
      <c r="F191" s="10" t="s">
        <v>47</v>
      </c>
      <c r="G191" s="10" t="s">
        <v>536</v>
      </c>
      <c r="H191" s="10"/>
      <c r="I191" s="10"/>
      <c r="J191" s="11"/>
      <c r="K191" s="10"/>
      <c r="L191" s="10"/>
      <c r="M191" s="10"/>
      <c r="N191" s="10"/>
      <c r="O191" s="10"/>
      <c r="P191" s="10"/>
      <c r="Q191" s="10"/>
      <c r="R191" s="10"/>
      <c r="S191" s="10"/>
      <c r="T191" s="10"/>
      <c r="U191" s="10"/>
      <c r="V191" s="10">
        <v>11111111300</v>
      </c>
      <c r="W191" s="10"/>
      <c r="X191" s="10"/>
      <c r="Y191" s="10"/>
      <c r="Z191" s="10"/>
      <c r="AA191" s="10"/>
      <c r="AB191" s="10"/>
      <c r="AC191" s="10"/>
      <c r="AD191" s="10"/>
    </row>
    <row r="192" spans="1:30" x14ac:dyDescent="0.35">
      <c r="A192" s="10">
        <v>10</v>
      </c>
      <c r="B192" s="10" t="s">
        <v>46</v>
      </c>
      <c r="C192" s="10">
        <v>291</v>
      </c>
      <c r="D192" s="11">
        <v>43671</v>
      </c>
      <c r="E192" s="10" t="s">
        <v>267</v>
      </c>
      <c r="F192" s="10"/>
      <c r="G192" s="10" t="s">
        <v>537</v>
      </c>
      <c r="H192" s="10"/>
      <c r="I192" s="10"/>
      <c r="J192" s="11"/>
      <c r="K192" s="10"/>
      <c r="L192" s="10"/>
      <c r="M192" s="10"/>
      <c r="N192" s="10"/>
      <c r="O192" s="10"/>
      <c r="P192" s="10"/>
      <c r="Q192" s="10"/>
      <c r="R192" s="10"/>
      <c r="S192" s="10"/>
      <c r="T192" s="10"/>
      <c r="U192" s="10"/>
      <c r="V192" s="10">
        <v>11111111301</v>
      </c>
      <c r="W192" s="10"/>
      <c r="X192" s="10"/>
      <c r="Y192" s="10"/>
      <c r="Z192" s="10"/>
      <c r="AA192" s="10"/>
      <c r="AB192" s="10"/>
      <c r="AC192" s="10"/>
      <c r="AD192" s="10"/>
    </row>
    <row r="193" spans="1:30" x14ac:dyDescent="0.35">
      <c r="A193" s="10">
        <v>10</v>
      </c>
      <c r="B193" s="10" t="s">
        <v>46</v>
      </c>
      <c r="C193" s="10">
        <v>292</v>
      </c>
      <c r="D193" s="11">
        <v>42926</v>
      </c>
      <c r="E193" s="10" t="s">
        <v>268</v>
      </c>
      <c r="F193" s="10"/>
      <c r="G193" s="10" t="s">
        <v>538</v>
      </c>
      <c r="H193" s="10"/>
      <c r="I193" s="10"/>
      <c r="J193" s="11"/>
      <c r="K193" s="10"/>
      <c r="L193" s="10"/>
      <c r="M193" s="10"/>
      <c r="N193" s="10"/>
      <c r="O193" s="10"/>
      <c r="P193" s="10"/>
      <c r="Q193" s="10"/>
      <c r="R193" s="10"/>
      <c r="S193" s="10"/>
      <c r="T193" s="10"/>
      <c r="U193" s="10"/>
      <c r="V193" s="10">
        <v>11111111302</v>
      </c>
      <c r="W193" s="10"/>
      <c r="X193" s="10"/>
      <c r="Y193" s="10"/>
      <c r="Z193" s="10"/>
      <c r="AA193" s="10"/>
      <c r="AB193" s="10"/>
      <c r="AC193" s="10"/>
      <c r="AD193" s="10"/>
    </row>
    <row r="194" spans="1:30" x14ac:dyDescent="0.35">
      <c r="A194" s="10">
        <v>10</v>
      </c>
      <c r="B194" s="10" t="s">
        <v>46</v>
      </c>
      <c r="C194" s="10">
        <v>293</v>
      </c>
      <c r="D194" s="11">
        <v>43678</v>
      </c>
      <c r="E194" s="10" t="s">
        <v>269</v>
      </c>
      <c r="F194" s="10"/>
      <c r="G194" s="10" t="s">
        <v>539</v>
      </c>
      <c r="H194" s="10"/>
      <c r="I194" s="10"/>
      <c r="J194" s="11"/>
      <c r="K194" s="10"/>
      <c r="L194" s="10"/>
      <c r="M194" s="10"/>
      <c r="N194" s="10"/>
      <c r="O194" s="10"/>
      <c r="P194" s="10"/>
      <c r="Q194" s="10"/>
      <c r="R194" s="10"/>
      <c r="S194" s="10"/>
      <c r="T194" s="10"/>
      <c r="U194" s="10"/>
      <c r="V194" s="10">
        <v>11111111303</v>
      </c>
      <c r="W194" s="10"/>
      <c r="X194" s="10"/>
      <c r="Y194" s="10"/>
      <c r="Z194" s="10"/>
      <c r="AA194" s="10"/>
      <c r="AB194" s="10"/>
      <c r="AC194" s="10"/>
      <c r="AD194" s="10"/>
    </row>
    <row r="195" spans="1:30" x14ac:dyDescent="0.35">
      <c r="A195" s="10">
        <v>10</v>
      </c>
      <c r="B195" s="10" t="s">
        <v>46</v>
      </c>
      <c r="C195" s="10">
        <v>294</v>
      </c>
      <c r="D195" s="11">
        <v>44061</v>
      </c>
      <c r="E195" s="10" t="s">
        <v>270</v>
      </c>
      <c r="F195" s="10"/>
      <c r="G195" s="10" t="s">
        <v>540</v>
      </c>
      <c r="H195" s="10"/>
      <c r="I195" s="10"/>
      <c r="J195" s="11"/>
      <c r="K195" s="10"/>
      <c r="L195" s="10"/>
      <c r="M195" s="10"/>
      <c r="N195" s="10"/>
      <c r="O195" s="10"/>
      <c r="P195" s="10"/>
      <c r="Q195" s="10"/>
      <c r="R195" s="10"/>
      <c r="S195" s="10"/>
      <c r="T195" s="10"/>
      <c r="U195" s="10"/>
      <c r="V195" s="10">
        <v>11111111304</v>
      </c>
      <c r="W195" s="10"/>
      <c r="X195" s="10"/>
      <c r="Y195" s="10"/>
      <c r="Z195" s="10"/>
      <c r="AA195" s="10"/>
      <c r="AB195" s="10"/>
      <c r="AC195" s="10"/>
      <c r="AD195" s="10"/>
    </row>
    <row r="196" spans="1:30" x14ac:dyDescent="0.35">
      <c r="A196" s="10">
        <v>10</v>
      </c>
      <c r="B196" s="10" t="s">
        <v>46</v>
      </c>
      <c r="C196" s="10">
        <v>295</v>
      </c>
      <c r="D196" s="11">
        <v>43302</v>
      </c>
      <c r="E196" s="10" t="s">
        <v>271</v>
      </c>
      <c r="F196" s="10"/>
      <c r="G196" s="10" t="s">
        <v>541</v>
      </c>
      <c r="H196" s="10"/>
      <c r="I196" s="10"/>
      <c r="J196" s="11"/>
      <c r="K196" s="10"/>
      <c r="L196" s="10"/>
      <c r="M196" s="10"/>
      <c r="N196" s="10"/>
      <c r="O196" s="10"/>
      <c r="P196" s="10"/>
      <c r="Q196" s="10"/>
      <c r="R196" s="10"/>
      <c r="S196" s="10"/>
      <c r="T196" s="10"/>
      <c r="U196" s="10"/>
      <c r="V196" s="10">
        <v>11111111305</v>
      </c>
      <c r="W196" s="10"/>
      <c r="X196" s="10"/>
      <c r="Y196" s="10"/>
      <c r="Z196" s="10"/>
      <c r="AA196" s="10"/>
      <c r="AB196" s="10"/>
      <c r="AC196" s="10"/>
      <c r="AD196" s="10"/>
    </row>
    <row r="197" spans="1:30" x14ac:dyDescent="0.35">
      <c r="A197" s="10">
        <v>10</v>
      </c>
      <c r="B197" s="10" t="s">
        <v>46</v>
      </c>
      <c r="C197" s="10">
        <v>296</v>
      </c>
      <c r="D197" s="11">
        <v>43668</v>
      </c>
      <c r="E197" s="10" t="s">
        <v>272</v>
      </c>
      <c r="F197" s="10"/>
      <c r="G197" s="10" t="s">
        <v>542</v>
      </c>
      <c r="H197" s="10"/>
      <c r="I197" s="10"/>
      <c r="J197" s="11"/>
      <c r="K197" s="10"/>
      <c r="L197" s="10"/>
      <c r="M197" s="10"/>
      <c r="N197" s="10"/>
      <c r="O197" s="10"/>
      <c r="P197" s="10"/>
      <c r="Q197" s="10"/>
      <c r="R197" s="10"/>
      <c r="S197" s="10"/>
      <c r="T197" s="10"/>
      <c r="U197" s="10"/>
      <c r="V197" s="10">
        <v>11111111306</v>
      </c>
      <c r="W197" s="10"/>
      <c r="X197" s="10"/>
      <c r="Y197" s="10"/>
      <c r="Z197" s="10"/>
      <c r="AA197" s="10"/>
      <c r="AB197" s="10"/>
      <c r="AC197" s="10"/>
      <c r="AD197" s="10"/>
    </row>
    <row r="198" spans="1:30" x14ac:dyDescent="0.35">
      <c r="A198" s="10">
        <v>10</v>
      </c>
      <c r="B198" s="10" t="s">
        <v>46</v>
      </c>
      <c r="C198" s="10">
        <v>297</v>
      </c>
      <c r="D198" s="11">
        <v>44074</v>
      </c>
      <c r="E198" s="10" t="s">
        <v>273</v>
      </c>
      <c r="F198" s="10"/>
      <c r="G198" s="10" t="s">
        <v>543</v>
      </c>
      <c r="H198" s="10"/>
      <c r="I198" s="10"/>
      <c r="J198" s="11"/>
      <c r="K198" s="10"/>
      <c r="L198" s="10"/>
      <c r="M198" s="10"/>
      <c r="N198" s="10"/>
      <c r="O198" s="10"/>
      <c r="P198" s="10"/>
      <c r="Q198" s="10"/>
      <c r="R198" s="10"/>
      <c r="S198" s="10"/>
      <c r="T198" s="10"/>
      <c r="U198" s="10"/>
      <c r="V198" s="10">
        <v>11111111307</v>
      </c>
      <c r="W198" s="10"/>
      <c r="X198" s="10"/>
      <c r="Y198" s="10"/>
      <c r="Z198" s="10"/>
      <c r="AA198" s="10"/>
      <c r="AB198" s="10"/>
      <c r="AC198" s="10"/>
      <c r="AD198" s="10"/>
    </row>
    <row r="199" spans="1:30" x14ac:dyDescent="0.35">
      <c r="A199" s="10">
        <v>10</v>
      </c>
      <c r="B199" s="10" t="s">
        <v>46</v>
      </c>
      <c r="C199" s="10">
        <v>298</v>
      </c>
      <c r="D199" s="11">
        <v>43292</v>
      </c>
      <c r="E199" s="10" t="s">
        <v>274</v>
      </c>
      <c r="F199" s="10"/>
      <c r="G199" s="10" t="s">
        <v>544</v>
      </c>
      <c r="H199" s="10"/>
      <c r="I199" s="10"/>
      <c r="J199" s="11"/>
      <c r="K199" s="10"/>
      <c r="L199" s="10"/>
      <c r="M199" s="10"/>
      <c r="N199" s="10"/>
      <c r="O199" s="10"/>
      <c r="P199" s="10"/>
      <c r="Q199" s="10"/>
      <c r="R199" s="10"/>
      <c r="S199" s="10"/>
      <c r="T199" s="10"/>
      <c r="U199" s="10"/>
      <c r="V199" s="10">
        <v>11111111308</v>
      </c>
      <c r="W199" s="10"/>
      <c r="X199" s="10"/>
      <c r="Y199" s="10"/>
      <c r="Z199" s="10"/>
      <c r="AA199" s="10"/>
      <c r="AB199" s="10"/>
      <c r="AC199" s="10"/>
      <c r="AD199" s="10"/>
    </row>
    <row r="200" spans="1:30" x14ac:dyDescent="0.35">
      <c r="A200" s="10">
        <v>12</v>
      </c>
      <c r="B200" s="10" t="s">
        <v>46</v>
      </c>
      <c r="C200" s="10">
        <v>299</v>
      </c>
      <c r="D200" s="11">
        <v>41871</v>
      </c>
      <c r="E200" s="10" t="s">
        <v>275</v>
      </c>
      <c r="F200" s="10"/>
      <c r="G200" s="10" t="s">
        <v>545</v>
      </c>
      <c r="H200" s="10"/>
      <c r="I200" s="10"/>
      <c r="J200" s="11"/>
      <c r="K200" s="10"/>
      <c r="L200" s="10"/>
      <c r="M200" s="10"/>
      <c r="N200" s="10"/>
      <c r="O200" s="10"/>
      <c r="P200" s="10"/>
      <c r="Q200" s="10"/>
      <c r="R200" s="10"/>
      <c r="S200" s="10"/>
      <c r="T200" s="10"/>
      <c r="U200" s="10"/>
      <c r="V200" s="10">
        <v>11111111309</v>
      </c>
      <c r="W200" s="10"/>
      <c r="X200" s="10"/>
      <c r="Y200" s="10"/>
      <c r="Z200" s="10"/>
      <c r="AA200" s="10"/>
      <c r="AB200" s="10"/>
      <c r="AC200" s="10"/>
      <c r="AD200" s="10"/>
    </row>
    <row r="201" spans="1:30" x14ac:dyDescent="0.35">
      <c r="A201" s="10">
        <v>12</v>
      </c>
      <c r="B201" s="10" t="s">
        <v>46</v>
      </c>
      <c r="C201" s="10">
        <v>300</v>
      </c>
      <c r="D201" s="11">
        <v>42556</v>
      </c>
      <c r="E201" s="10" t="s">
        <v>276</v>
      </c>
      <c r="F201" s="10"/>
      <c r="G201" s="10" t="s">
        <v>546</v>
      </c>
      <c r="H201" s="10"/>
      <c r="I201" s="10"/>
      <c r="J201" s="11"/>
      <c r="K201" s="10"/>
      <c r="L201" s="10"/>
      <c r="M201" s="10"/>
      <c r="N201" s="10"/>
      <c r="O201" s="10"/>
      <c r="P201" s="10"/>
      <c r="Q201" s="10"/>
      <c r="R201" s="10"/>
      <c r="S201" s="10"/>
      <c r="T201" s="10"/>
      <c r="U201" s="10"/>
      <c r="V201" s="10">
        <v>11111111310</v>
      </c>
      <c r="W201" s="10"/>
      <c r="X201" s="10"/>
      <c r="Y201" s="10"/>
      <c r="Z201" s="10"/>
      <c r="AA201" s="10"/>
      <c r="AB201" s="10"/>
      <c r="AC201" s="10"/>
      <c r="AD201" s="10"/>
    </row>
    <row r="202" spans="1:30" x14ac:dyDescent="0.35">
      <c r="A202" s="10">
        <v>12</v>
      </c>
      <c r="B202" s="10" t="s">
        <v>46</v>
      </c>
      <c r="C202" s="10">
        <v>301</v>
      </c>
      <c r="D202" s="11">
        <v>41871</v>
      </c>
      <c r="E202" s="10" t="s">
        <v>277</v>
      </c>
      <c r="F202" s="10"/>
      <c r="G202" s="10" t="s">
        <v>547</v>
      </c>
      <c r="H202" s="10"/>
      <c r="I202" s="10"/>
      <c r="J202" s="11"/>
      <c r="K202" s="10"/>
      <c r="L202" s="10"/>
      <c r="M202" s="10"/>
      <c r="N202" s="10"/>
      <c r="O202" s="10"/>
      <c r="P202" s="10"/>
      <c r="Q202" s="10"/>
      <c r="R202" s="10"/>
      <c r="S202" s="10"/>
      <c r="T202" s="10"/>
      <c r="U202" s="10"/>
      <c r="V202" s="10">
        <v>11111111311</v>
      </c>
      <c r="W202" s="10"/>
      <c r="X202" s="10"/>
      <c r="Y202" s="10"/>
      <c r="Z202" s="10"/>
      <c r="AA202" s="10"/>
      <c r="AB202" s="10"/>
      <c r="AC202" s="10"/>
      <c r="AD202" s="10"/>
    </row>
    <row r="203" spans="1:30" x14ac:dyDescent="0.35">
      <c r="A203" s="10">
        <v>12</v>
      </c>
      <c r="B203" s="10" t="s">
        <v>46</v>
      </c>
      <c r="C203" s="10">
        <v>302</v>
      </c>
      <c r="D203" s="11">
        <v>42200</v>
      </c>
      <c r="E203" s="10" t="s">
        <v>278</v>
      </c>
      <c r="F203" s="10"/>
      <c r="G203" s="10" t="s">
        <v>548</v>
      </c>
      <c r="H203" s="10"/>
      <c r="I203" s="10"/>
      <c r="J203" s="11"/>
      <c r="K203" s="10"/>
      <c r="L203" s="10"/>
      <c r="M203" s="10"/>
      <c r="N203" s="10"/>
      <c r="O203" s="10"/>
      <c r="P203" s="10"/>
      <c r="Q203" s="10"/>
      <c r="R203" s="10"/>
      <c r="S203" s="10"/>
      <c r="T203" s="10"/>
      <c r="U203" s="10"/>
      <c r="V203" s="10">
        <v>11111111312</v>
      </c>
      <c r="W203" s="10"/>
      <c r="X203" s="10"/>
      <c r="Y203" s="10"/>
      <c r="Z203" s="10"/>
      <c r="AA203" s="10"/>
      <c r="AB203" s="10"/>
      <c r="AC203" s="10"/>
      <c r="AD203" s="10"/>
    </row>
    <row r="204" spans="1:30" x14ac:dyDescent="0.35">
      <c r="A204" s="10">
        <v>12</v>
      </c>
      <c r="B204" s="10" t="s">
        <v>46</v>
      </c>
      <c r="C204" s="10">
        <v>303</v>
      </c>
      <c r="D204" s="11">
        <v>42193</v>
      </c>
      <c r="E204" s="10" t="s">
        <v>279</v>
      </c>
      <c r="F204" s="10"/>
      <c r="G204" s="10" t="s">
        <v>549</v>
      </c>
      <c r="H204" s="10"/>
      <c r="I204" s="10"/>
      <c r="J204" s="11"/>
      <c r="K204" s="10"/>
      <c r="L204" s="10"/>
      <c r="M204" s="10"/>
      <c r="N204" s="10"/>
      <c r="O204" s="10"/>
      <c r="P204" s="10"/>
      <c r="Q204" s="10"/>
      <c r="R204" s="10"/>
      <c r="S204" s="10"/>
      <c r="T204" s="10"/>
      <c r="U204" s="10"/>
      <c r="V204" s="10">
        <v>11111111313</v>
      </c>
      <c r="W204" s="10"/>
      <c r="X204" s="10"/>
      <c r="Y204" s="10"/>
      <c r="Z204" s="10"/>
      <c r="AA204" s="10"/>
      <c r="AB204" s="10"/>
      <c r="AC204" s="10"/>
      <c r="AD204" s="10"/>
    </row>
    <row r="205" spans="1:30" x14ac:dyDescent="0.35">
      <c r="A205" s="10">
        <v>12</v>
      </c>
      <c r="B205" s="10" t="s">
        <v>46</v>
      </c>
      <c r="C205" s="10">
        <v>304</v>
      </c>
      <c r="D205" s="11">
        <v>42193</v>
      </c>
      <c r="E205" s="10" t="s">
        <v>280</v>
      </c>
      <c r="F205" s="10"/>
      <c r="G205" s="10" t="s">
        <v>550</v>
      </c>
      <c r="H205" s="10"/>
      <c r="I205" s="10"/>
      <c r="J205" s="11"/>
      <c r="K205" s="10"/>
      <c r="L205" s="10"/>
      <c r="M205" s="10"/>
      <c r="N205" s="10"/>
      <c r="O205" s="10"/>
      <c r="P205" s="10"/>
      <c r="Q205" s="10"/>
      <c r="R205" s="10"/>
      <c r="S205" s="10"/>
      <c r="T205" s="10"/>
      <c r="U205" s="10"/>
      <c r="V205" s="10">
        <v>11111111314</v>
      </c>
      <c r="W205" s="10"/>
      <c r="X205" s="10"/>
      <c r="Y205" s="10"/>
      <c r="Z205" s="10"/>
      <c r="AA205" s="10"/>
      <c r="AB205" s="10"/>
      <c r="AC205" s="10"/>
      <c r="AD205" s="10"/>
    </row>
    <row r="206" spans="1:30" x14ac:dyDescent="0.35">
      <c r="A206" s="10">
        <v>12</v>
      </c>
      <c r="B206" s="10" t="s">
        <v>46</v>
      </c>
      <c r="C206" s="10">
        <v>305</v>
      </c>
      <c r="D206" s="11">
        <v>41871</v>
      </c>
      <c r="E206" s="10" t="s">
        <v>281</v>
      </c>
      <c r="F206" s="10"/>
      <c r="G206" s="10" t="s">
        <v>551</v>
      </c>
      <c r="H206" s="10"/>
      <c r="I206" s="10"/>
      <c r="J206" s="11"/>
      <c r="K206" s="10"/>
      <c r="L206" s="10"/>
      <c r="M206" s="10"/>
      <c r="N206" s="10"/>
      <c r="O206" s="10"/>
      <c r="P206" s="10"/>
      <c r="Q206" s="10"/>
      <c r="R206" s="10"/>
      <c r="S206" s="10"/>
      <c r="T206" s="10"/>
      <c r="U206" s="10"/>
      <c r="V206" s="10">
        <v>11111111315</v>
      </c>
      <c r="W206" s="10"/>
      <c r="X206" s="10"/>
      <c r="Y206" s="10"/>
      <c r="Z206" s="10"/>
      <c r="AA206" s="10"/>
      <c r="AB206" s="10"/>
      <c r="AC206" s="10"/>
      <c r="AD206" s="10"/>
    </row>
    <row r="207" spans="1:30" x14ac:dyDescent="0.35">
      <c r="A207" s="10">
        <v>12</v>
      </c>
      <c r="B207" s="10" t="s">
        <v>46</v>
      </c>
      <c r="C207" s="10">
        <v>306</v>
      </c>
      <c r="D207" s="11">
        <v>43313</v>
      </c>
      <c r="E207" s="10" t="s">
        <v>282</v>
      </c>
      <c r="F207" s="10"/>
      <c r="G207" s="10" t="s">
        <v>552</v>
      </c>
      <c r="H207" s="10"/>
      <c r="I207" s="10"/>
      <c r="J207" s="11"/>
      <c r="K207" s="10"/>
      <c r="L207" s="10"/>
      <c r="M207" s="10"/>
      <c r="N207" s="10"/>
      <c r="O207" s="10"/>
      <c r="P207" s="10"/>
      <c r="Q207" s="10"/>
      <c r="R207" s="10"/>
      <c r="S207" s="10"/>
      <c r="T207" s="10"/>
      <c r="U207" s="10"/>
      <c r="V207" s="10">
        <v>11111111316</v>
      </c>
      <c r="W207" s="10"/>
      <c r="X207" s="10"/>
      <c r="Y207" s="10"/>
      <c r="Z207" s="10"/>
      <c r="AA207" s="10"/>
      <c r="AB207" s="10"/>
      <c r="AC207" s="10"/>
      <c r="AD207" s="10"/>
    </row>
    <row r="208" spans="1:30" x14ac:dyDescent="0.35">
      <c r="A208" s="10">
        <v>12</v>
      </c>
      <c r="B208" s="10" t="s">
        <v>46</v>
      </c>
      <c r="C208" s="10">
        <v>307</v>
      </c>
      <c r="D208" s="11">
        <v>43313</v>
      </c>
      <c r="E208" s="10" t="s">
        <v>283</v>
      </c>
      <c r="F208" s="10"/>
      <c r="G208" s="10" t="s">
        <v>553</v>
      </c>
      <c r="H208" s="10"/>
      <c r="I208" s="10"/>
      <c r="J208" s="11"/>
      <c r="K208" s="10"/>
      <c r="L208" s="10"/>
      <c r="M208" s="10"/>
      <c r="N208" s="10"/>
      <c r="O208" s="10"/>
      <c r="P208" s="10"/>
      <c r="Q208" s="10"/>
      <c r="R208" s="10"/>
      <c r="S208" s="10"/>
      <c r="T208" s="10"/>
      <c r="U208" s="10"/>
      <c r="V208" s="10">
        <v>11111111317</v>
      </c>
      <c r="W208" s="10"/>
      <c r="X208" s="10"/>
      <c r="Y208" s="10"/>
      <c r="Z208" s="10"/>
      <c r="AA208" s="10"/>
      <c r="AB208" s="10"/>
      <c r="AC208" s="10"/>
      <c r="AD208" s="10"/>
    </row>
    <row r="209" spans="1:30" x14ac:dyDescent="0.35">
      <c r="A209" s="10">
        <v>12</v>
      </c>
      <c r="B209" s="10" t="s">
        <v>46</v>
      </c>
      <c r="C209" s="10">
        <v>308</v>
      </c>
      <c r="D209" s="11">
        <v>42198</v>
      </c>
      <c r="E209" s="10" t="s">
        <v>284</v>
      </c>
      <c r="F209" s="10"/>
      <c r="G209" s="10" t="s">
        <v>554</v>
      </c>
      <c r="H209" s="10"/>
      <c r="I209" s="10"/>
      <c r="J209" s="11"/>
      <c r="K209" s="10"/>
      <c r="L209" s="10"/>
      <c r="M209" s="10"/>
      <c r="N209" s="10"/>
      <c r="O209" s="10"/>
      <c r="P209" s="10"/>
      <c r="Q209" s="10"/>
      <c r="R209" s="10"/>
      <c r="S209" s="10"/>
      <c r="T209" s="10"/>
      <c r="U209" s="10"/>
      <c r="V209" s="10">
        <v>11111111318</v>
      </c>
      <c r="W209" s="10"/>
      <c r="X209" s="10"/>
      <c r="Y209" s="10"/>
      <c r="Z209" s="10"/>
      <c r="AA209" s="10"/>
      <c r="AB209" s="10"/>
      <c r="AC209" s="10"/>
      <c r="AD209" s="10"/>
    </row>
    <row r="210" spans="1:30" x14ac:dyDescent="0.35">
      <c r="A210" s="10">
        <v>12</v>
      </c>
      <c r="B210" s="10" t="s">
        <v>46</v>
      </c>
      <c r="C210" s="10">
        <v>309</v>
      </c>
      <c r="D210" s="11">
        <v>41871</v>
      </c>
      <c r="E210" s="10" t="s">
        <v>285</v>
      </c>
      <c r="F210" s="10"/>
      <c r="G210" s="10" t="s">
        <v>555</v>
      </c>
      <c r="H210" s="10"/>
      <c r="I210" s="10"/>
      <c r="J210" s="11"/>
      <c r="K210" s="10"/>
      <c r="L210" s="10"/>
      <c r="M210" s="10"/>
      <c r="N210" s="10"/>
      <c r="O210" s="10"/>
      <c r="P210" s="10"/>
      <c r="Q210" s="10"/>
      <c r="R210" s="10"/>
      <c r="S210" s="10"/>
      <c r="T210" s="10"/>
      <c r="U210" s="10"/>
      <c r="V210" s="10">
        <v>11111111319</v>
      </c>
      <c r="W210" s="10"/>
      <c r="X210" s="10"/>
      <c r="Y210" s="10"/>
      <c r="Z210" s="10"/>
      <c r="AA210" s="10"/>
      <c r="AB210" s="10"/>
      <c r="AC210" s="10"/>
      <c r="AD210" s="10"/>
    </row>
    <row r="211" spans="1:30" x14ac:dyDescent="0.35">
      <c r="A211" s="10">
        <v>12</v>
      </c>
      <c r="B211" s="10" t="s">
        <v>46</v>
      </c>
      <c r="C211" s="10">
        <v>310</v>
      </c>
      <c r="D211" s="11">
        <v>42929</v>
      </c>
      <c r="E211" s="10" t="s">
        <v>286</v>
      </c>
      <c r="F211" s="10"/>
      <c r="G211" s="10" t="s">
        <v>556</v>
      </c>
      <c r="H211" s="10"/>
      <c r="I211" s="10"/>
      <c r="J211" s="11"/>
      <c r="K211" s="10"/>
      <c r="L211" s="10"/>
      <c r="M211" s="10"/>
      <c r="N211" s="10"/>
      <c r="O211" s="10"/>
      <c r="P211" s="10"/>
      <c r="Q211" s="10"/>
      <c r="R211" s="10"/>
      <c r="S211" s="10"/>
      <c r="T211" s="10"/>
      <c r="U211" s="10"/>
      <c r="V211" s="10">
        <v>11111111320</v>
      </c>
      <c r="W211" s="10"/>
      <c r="X211" s="10"/>
      <c r="Y211" s="10"/>
      <c r="Z211" s="10"/>
      <c r="AA211" s="10"/>
      <c r="AB211" s="10"/>
      <c r="AC211" s="10"/>
      <c r="AD211" s="10"/>
    </row>
    <row r="212" spans="1:30" x14ac:dyDescent="0.35">
      <c r="A212" s="10">
        <v>12</v>
      </c>
      <c r="B212" s="10" t="s">
        <v>46</v>
      </c>
      <c r="C212" s="10">
        <v>311</v>
      </c>
      <c r="D212" s="11">
        <v>43308</v>
      </c>
      <c r="E212" s="10" t="s">
        <v>287</v>
      </c>
      <c r="F212" s="10"/>
      <c r="G212" s="10" t="s">
        <v>557</v>
      </c>
      <c r="H212" s="10"/>
      <c r="I212" s="10"/>
      <c r="J212" s="11"/>
      <c r="K212" s="10"/>
      <c r="L212" s="10"/>
      <c r="M212" s="10"/>
      <c r="N212" s="10"/>
      <c r="O212" s="10"/>
      <c r="P212" s="10"/>
      <c r="Q212" s="10"/>
      <c r="R212" s="10"/>
      <c r="S212" s="10"/>
      <c r="T212" s="10"/>
      <c r="U212" s="10"/>
      <c r="V212" s="10">
        <v>11111111321</v>
      </c>
      <c r="W212" s="10"/>
      <c r="X212" s="10"/>
      <c r="Y212" s="10"/>
      <c r="Z212" s="10"/>
      <c r="AA212" s="10"/>
      <c r="AB212" s="10"/>
      <c r="AC212" s="10"/>
      <c r="AD212" s="10"/>
    </row>
    <row r="213" spans="1:30" x14ac:dyDescent="0.35">
      <c r="A213" s="10">
        <v>12</v>
      </c>
      <c r="B213" s="10" t="s">
        <v>46</v>
      </c>
      <c r="C213" s="10">
        <v>312</v>
      </c>
      <c r="D213" s="11">
        <v>43659</v>
      </c>
      <c r="E213" s="10" t="s">
        <v>288</v>
      </c>
      <c r="F213" s="10"/>
      <c r="G213" s="10" t="s">
        <v>558</v>
      </c>
      <c r="H213" s="10"/>
      <c r="I213" s="10"/>
      <c r="J213" s="11"/>
      <c r="K213" s="10"/>
      <c r="L213" s="10"/>
      <c r="M213" s="10"/>
      <c r="N213" s="10"/>
      <c r="O213" s="10"/>
      <c r="P213" s="10"/>
      <c r="Q213" s="10"/>
      <c r="R213" s="10"/>
      <c r="S213" s="10"/>
      <c r="T213" s="10"/>
      <c r="U213" s="10"/>
      <c r="V213" s="10">
        <v>11111111322</v>
      </c>
      <c r="W213" s="10"/>
      <c r="X213" s="10"/>
      <c r="Y213" s="10"/>
      <c r="Z213" s="10"/>
      <c r="AA213" s="10"/>
      <c r="AB213" s="10"/>
      <c r="AC213" s="10"/>
      <c r="AD213" s="10"/>
    </row>
    <row r="214" spans="1:30" x14ac:dyDescent="0.35">
      <c r="A214" s="10">
        <v>12</v>
      </c>
      <c r="B214" s="10" t="s">
        <v>46</v>
      </c>
      <c r="C214" s="10">
        <v>313</v>
      </c>
      <c r="D214" s="11">
        <v>43284</v>
      </c>
      <c r="E214" s="10" t="s">
        <v>289</v>
      </c>
      <c r="F214" s="10"/>
      <c r="G214" s="10" t="s">
        <v>559</v>
      </c>
      <c r="H214" s="10"/>
      <c r="I214" s="10"/>
      <c r="J214" s="11"/>
      <c r="K214" s="10"/>
      <c r="L214" s="10"/>
      <c r="M214" s="10"/>
      <c r="N214" s="10"/>
      <c r="O214" s="10"/>
      <c r="P214" s="10"/>
      <c r="Q214" s="10"/>
      <c r="R214" s="10"/>
      <c r="S214" s="10"/>
      <c r="T214" s="10"/>
      <c r="U214" s="10"/>
      <c r="V214" s="10">
        <v>11111111323</v>
      </c>
      <c r="W214" s="10"/>
      <c r="X214" s="10"/>
      <c r="Y214" s="10"/>
      <c r="Z214" s="10"/>
      <c r="AA214" s="10"/>
      <c r="AB214" s="10"/>
      <c r="AC214" s="10"/>
      <c r="AD214" s="10"/>
    </row>
    <row r="215" spans="1:30" x14ac:dyDescent="0.35">
      <c r="A215" s="10">
        <v>12</v>
      </c>
      <c r="B215" s="10" t="s">
        <v>46</v>
      </c>
      <c r="C215" s="10">
        <v>314</v>
      </c>
      <c r="D215" s="11">
        <v>41871</v>
      </c>
      <c r="E215" s="10" t="s">
        <v>290</v>
      </c>
      <c r="F215" s="10"/>
      <c r="G215" s="10" t="s">
        <v>560</v>
      </c>
      <c r="H215" s="10"/>
      <c r="I215" s="10"/>
      <c r="J215" s="11"/>
      <c r="K215" s="10"/>
      <c r="L215" s="10"/>
      <c r="M215" s="10"/>
      <c r="N215" s="10"/>
      <c r="O215" s="10"/>
      <c r="P215" s="10"/>
      <c r="Q215" s="10"/>
      <c r="R215" s="10"/>
      <c r="S215" s="10"/>
      <c r="T215" s="10"/>
      <c r="U215" s="10"/>
      <c r="V215" s="10">
        <v>11111111324</v>
      </c>
      <c r="W215" s="10"/>
      <c r="X215" s="10"/>
      <c r="Y215" s="10"/>
      <c r="Z215" s="10"/>
      <c r="AA215" s="10"/>
      <c r="AB215" s="10"/>
      <c r="AC215" s="10"/>
      <c r="AD215" s="10"/>
    </row>
    <row r="216" spans="1:30" x14ac:dyDescent="0.35">
      <c r="A216" s="10">
        <v>12</v>
      </c>
      <c r="B216" s="10" t="s">
        <v>46</v>
      </c>
      <c r="C216" s="10">
        <v>315</v>
      </c>
      <c r="D216" s="11">
        <v>42241</v>
      </c>
      <c r="E216" s="10" t="s">
        <v>291</v>
      </c>
      <c r="F216" s="10"/>
      <c r="G216" s="10" t="s">
        <v>561</v>
      </c>
      <c r="H216" s="10"/>
      <c r="I216" s="10"/>
      <c r="J216" s="11"/>
      <c r="K216" s="10"/>
      <c r="L216" s="10"/>
      <c r="M216" s="10"/>
      <c r="N216" s="10"/>
      <c r="O216" s="10"/>
      <c r="P216" s="10"/>
      <c r="Q216" s="10"/>
      <c r="R216" s="10"/>
      <c r="S216" s="10"/>
      <c r="T216" s="10"/>
      <c r="U216" s="10"/>
      <c r="V216" s="10">
        <v>11111111325</v>
      </c>
      <c r="W216" s="10"/>
      <c r="X216" s="10"/>
      <c r="Y216" s="10"/>
      <c r="Z216" s="10"/>
      <c r="AA216" s="10"/>
      <c r="AB216" s="10"/>
      <c r="AC216" s="10"/>
      <c r="AD216" s="10"/>
    </row>
    <row r="217" spans="1:30" x14ac:dyDescent="0.35">
      <c r="A217" s="10">
        <v>12</v>
      </c>
      <c r="B217" s="10" t="s">
        <v>46</v>
      </c>
      <c r="C217" s="10">
        <v>316</v>
      </c>
      <c r="D217" s="11">
        <v>41871</v>
      </c>
      <c r="E217" s="10" t="s">
        <v>292</v>
      </c>
      <c r="F217" s="10"/>
      <c r="G217" s="10" t="s">
        <v>562</v>
      </c>
      <c r="H217" s="10"/>
      <c r="I217" s="10"/>
      <c r="J217" s="11"/>
      <c r="K217" s="10"/>
      <c r="L217" s="10"/>
      <c r="M217" s="10"/>
      <c r="N217" s="10"/>
      <c r="O217" s="10"/>
      <c r="P217" s="10"/>
      <c r="Q217" s="10"/>
      <c r="R217" s="10"/>
      <c r="S217" s="10"/>
      <c r="T217" s="10"/>
      <c r="U217" s="10"/>
      <c r="V217" s="10">
        <v>11111111326</v>
      </c>
      <c r="W217" s="10"/>
      <c r="X217" s="10"/>
      <c r="Y217" s="10"/>
      <c r="Z217" s="10"/>
      <c r="AA217" s="10"/>
      <c r="AB217" s="10"/>
      <c r="AC217" s="10"/>
      <c r="AD217" s="10"/>
    </row>
    <row r="218" spans="1:30" x14ac:dyDescent="0.35">
      <c r="A218" s="10">
        <v>12</v>
      </c>
      <c r="B218" s="10" t="s">
        <v>46</v>
      </c>
      <c r="C218" s="10">
        <v>317</v>
      </c>
      <c r="D218" s="11">
        <v>43305</v>
      </c>
      <c r="E218" s="10" t="s">
        <v>293</v>
      </c>
      <c r="F218" s="10"/>
      <c r="G218" s="10" t="s">
        <v>563</v>
      </c>
      <c r="H218" s="10"/>
      <c r="I218" s="10"/>
      <c r="J218" s="11"/>
      <c r="K218" s="10"/>
      <c r="L218" s="10"/>
      <c r="M218" s="10"/>
      <c r="N218" s="10"/>
      <c r="O218" s="10"/>
      <c r="P218" s="10"/>
      <c r="Q218" s="10"/>
      <c r="R218" s="10"/>
      <c r="S218" s="10"/>
      <c r="T218" s="10"/>
      <c r="U218" s="10"/>
      <c r="V218" s="10">
        <v>11111111327</v>
      </c>
      <c r="W218" s="10"/>
      <c r="X218" s="10"/>
      <c r="Y218" s="10"/>
      <c r="Z218" s="10"/>
      <c r="AA218" s="10"/>
      <c r="AB218" s="10"/>
      <c r="AC218" s="10"/>
      <c r="AD218" s="10"/>
    </row>
    <row r="219" spans="1:30" x14ac:dyDescent="0.35">
      <c r="A219" s="10">
        <v>12</v>
      </c>
      <c r="B219" s="10" t="s">
        <v>46</v>
      </c>
      <c r="C219" s="10">
        <v>318</v>
      </c>
      <c r="D219" s="11">
        <v>41871</v>
      </c>
      <c r="E219" s="10" t="s">
        <v>294</v>
      </c>
      <c r="F219" s="10"/>
      <c r="G219" s="10" t="s">
        <v>564</v>
      </c>
      <c r="H219" s="10"/>
      <c r="I219" s="10"/>
      <c r="J219" s="11"/>
      <c r="K219" s="10"/>
      <c r="L219" s="10"/>
      <c r="M219" s="10"/>
      <c r="N219" s="10"/>
      <c r="O219" s="10"/>
      <c r="P219" s="10"/>
      <c r="Q219" s="10"/>
      <c r="R219" s="10"/>
      <c r="S219" s="10"/>
      <c r="T219" s="10"/>
      <c r="U219" s="10"/>
      <c r="V219" s="10">
        <v>11111111328</v>
      </c>
      <c r="W219" s="10"/>
      <c r="X219" s="10"/>
      <c r="Y219" s="10"/>
      <c r="Z219" s="10"/>
      <c r="AA219" s="10"/>
      <c r="AB219" s="10"/>
      <c r="AC219" s="10"/>
      <c r="AD219" s="10"/>
    </row>
    <row r="220" spans="1:30" x14ac:dyDescent="0.35">
      <c r="A220" s="10">
        <v>12</v>
      </c>
      <c r="B220" s="10" t="s">
        <v>46</v>
      </c>
      <c r="C220" s="10">
        <v>319</v>
      </c>
      <c r="D220" s="11">
        <v>43703</v>
      </c>
      <c r="E220" s="10" t="s">
        <v>295</v>
      </c>
      <c r="F220" s="10"/>
      <c r="G220" s="10" t="s">
        <v>565</v>
      </c>
      <c r="H220" s="10"/>
      <c r="I220" s="10"/>
      <c r="J220" s="11"/>
      <c r="K220" s="10"/>
      <c r="L220" s="10"/>
      <c r="M220" s="10"/>
      <c r="N220" s="10"/>
      <c r="O220" s="10"/>
      <c r="P220" s="10"/>
      <c r="Q220" s="10"/>
      <c r="R220" s="10"/>
      <c r="S220" s="10"/>
      <c r="T220" s="10"/>
      <c r="U220" s="10"/>
      <c r="V220" s="10">
        <v>11111111329</v>
      </c>
      <c r="W220" s="10"/>
      <c r="X220" s="10"/>
      <c r="Y220" s="10"/>
      <c r="Z220" s="10"/>
      <c r="AA220" s="10"/>
      <c r="AB220" s="10"/>
      <c r="AC220" s="10"/>
      <c r="AD220" s="10"/>
    </row>
    <row r="221" spans="1:30" x14ac:dyDescent="0.35">
      <c r="A221" s="10">
        <v>12</v>
      </c>
      <c r="B221" s="10" t="s">
        <v>46</v>
      </c>
      <c r="C221" s="10">
        <v>320</v>
      </c>
      <c r="D221" s="11">
        <v>42326</v>
      </c>
      <c r="E221" s="10" t="s">
        <v>296</v>
      </c>
      <c r="F221" s="10"/>
      <c r="G221" s="10" t="s">
        <v>566</v>
      </c>
      <c r="H221" s="10"/>
      <c r="I221" s="10"/>
      <c r="J221" s="11"/>
      <c r="K221" s="10"/>
      <c r="L221" s="10"/>
      <c r="M221" s="10"/>
      <c r="N221" s="10"/>
      <c r="O221" s="10"/>
      <c r="P221" s="10"/>
      <c r="Q221" s="10"/>
      <c r="R221" s="10"/>
      <c r="S221" s="10"/>
      <c r="T221" s="10"/>
      <c r="U221" s="10"/>
      <c r="V221" s="10">
        <v>11111111330</v>
      </c>
      <c r="W221" s="10"/>
      <c r="X221" s="10"/>
      <c r="Y221" s="10"/>
      <c r="Z221" s="10"/>
      <c r="AA221" s="10"/>
      <c r="AB221" s="10"/>
      <c r="AC221" s="10"/>
      <c r="AD221" s="10"/>
    </row>
    <row r="222" spans="1:30" x14ac:dyDescent="0.35">
      <c r="A222" s="10">
        <v>12</v>
      </c>
      <c r="B222" s="10" t="s">
        <v>46</v>
      </c>
      <c r="C222" s="10">
        <v>321</v>
      </c>
      <c r="D222" s="11">
        <v>43668</v>
      </c>
      <c r="E222" s="10" t="s">
        <v>297</v>
      </c>
      <c r="F222" s="10"/>
      <c r="G222" s="10" t="s">
        <v>567</v>
      </c>
      <c r="H222" s="10"/>
      <c r="I222" s="10"/>
      <c r="J222" s="11"/>
      <c r="K222" s="10"/>
      <c r="L222" s="10"/>
      <c r="M222" s="10"/>
      <c r="N222" s="10"/>
      <c r="O222" s="10"/>
      <c r="P222" s="10"/>
      <c r="Q222" s="10"/>
      <c r="R222" s="10"/>
      <c r="S222" s="10"/>
      <c r="T222" s="10"/>
      <c r="U222" s="10"/>
      <c r="V222" s="10">
        <v>11111111331</v>
      </c>
      <c r="W222" s="10"/>
      <c r="X222" s="10"/>
      <c r="Y222" s="10"/>
      <c r="Z222" s="10"/>
      <c r="AA222" s="10"/>
      <c r="AB222" s="10"/>
      <c r="AC222" s="10"/>
      <c r="AD222" s="10"/>
    </row>
    <row r="223" spans="1:30" x14ac:dyDescent="0.35">
      <c r="A223" s="10">
        <v>12</v>
      </c>
      <c r="B223" s="10" t="s">
        <v>46</v>
      </c>
      <c r="C223" s="10">
        <v>322</v>
      </c>
      <c r="D223" s="11">
        <v>43648</v>
      </c>
      <c r="E223" s="10" t="s">
        <v>298</v>
      </c>
      <c r="F223" s="10"/>
      <c r="G223" s="10" t="s">
        <v>568</v>
      </c>
      <c r="H223" s="10"/>
      <c r="I223" s="10"/>
      <c r="J223" s="11"/>
      <c r="K223" s="10"/>
      <c r="L223" s="10"/>
      <c r="M223" s="10"/>
      <c r="N223" s="10"/>
      <c r="O223" s="10"/>
      <c r="P223" s="10"/>
      <c r="Q223" s="10"/>
      <c r="R223" s="10"/>
      <c r="S223" s="10"/>
      <c r="T223" s="10"/>
      <c r="U223" s="10"/>
      <c r="V223" s="10">
        <v>11111111332</v>
      </c>
      <c r="W223" s="10"/>
      <c r="X223" s="10"/>
      <c r="Y223" s="10"/>
      <c r="Z223" s="10"/>
      <c r="AA223" s="10"/>
      <c r="AB223" s="10"/>
      <c r="AC223" s="10"/>
      <c r="AD223" s="10"/>
    </row>
    <row r="224" spans="1:30" x14ac:dyDescent="0.35">
      <c r="A224" s="10">
        <v>12</v>
      </c>
      <c r="B224" s="10" t="s">
        <v>46</v>
      </c>
      <c r="C224" s="10">
        <v>323</v>
      </c>
      <c r="D224" s="11">
        <v>42191</v>
      </c>
      <c r="E224" s="10" t="s">
        <v>299</v>
      </c>
      <c r="F224" s="10"/>
      <c r="G224" s="10" t="s">
        <v>569</v>
      </c>
      <c r="H224" s="10"/>
      <c r="I224" s="10"/>
      <c r="J224" s="11"/>
      <c r="K224" s="10"/>
      <c r="L224" s="10"/>
      <c r="M224" s="10"/>
      <c r="N224" s="10"/>
      <c r="O224" s="10"/>
      <c r="P224" s="10"/>
      <c r="Q224" s="10"/>
      <c r="R224" s="10"/>
      <c r="S224" s="10"/>
      <c r="T224" s="10"/>
      <c r="U224" s="10"/>
      <c r="V224" s="10">
        <v>11111111333</v>
      </c>
      <c r="W224" s="10"/>
      <c r="X224" s="10"/>
      <c r="Y224" s="10"/>
      <c r="Z224" s="10"/>
      <c r="AA224" s="10"/>
      <c r="AB224" s="10"/>
      <c r="AC224" s="10"/>
      <c r="AD224" s="10"/>
    </row>
    <row r="225" spans="1:31" s="32" customFormat="1" ht="33.5" customHeight="1" x14ac:dyDescent="0.35">
      <c r="A225" s="27">
        <v>11</v>
      </c>
      <c r="B225" s="28" t="s">
        <v>46</v>
      </c>
      <c r="C225" s="10">
        <v>324</v>
      </c>
      <c r="D225" s="29">
        <v>43299</v>
      </c>
      <c r="E225" s="10" t="s">
        <v>300</v>
      </c>
      <c r="F225" s="28"/>
      <c r="G225" s="10" t="s">
        <v>570</v>
      </c>
      <c r="H225" s="28"/>
      <c r="I225" s="28"/>
      <c r="J225" s="29"/>
      <c r="K225" s="28"/>
      <c r="L225" s="28"/>
      <c r="M225" s="28"/>
      <c r="N225" s="28"/>
      <c r="O225" s="28"/>
      <c r="P225" s="28"/>
      <c r="Q225" s="28"/>
      <c r="R225" s="28"/>
      <c r="S225" s="30"/>
      <c r="T225" s="28"/>
      <c r="U225" s="28"/>
      <c r="V225" s="10">
        <v>11111111334</v>
      </c>
      <c r="W225" s="28"/>
      <c r="X225" s="28"/>
      <c r="Y225" s="28"/>
      <c r="Z225" s="28"/>
      <c r="AA225" s="28"/>
      <c r="AB225" s="28"/>
      <c r="AC225" s="28"/>
      <c r="AD225" s="28"/>
      <c r="AE225" s="31">
        <v>0</v>
      </c>
    </row>
    <row r="226" spans="1:31" s="32" customFormat="1" ht="33.5" customHeight="1" x14ac:dyDescent="0.35">
      <c r="A226" s="27">
        <v>11</v>
      </c>
      <c r="B226" s="28" t="s">
        <v>46</v>
      </c>
      <c r="C226" s="10">
        <v>325</v>
      </c>
      <c r="D226" s="29">
        <v>41871</v>
      </c>
      <c r="E226" s="10" t="s">
        <v>301</v>
      </c>
      <c r="F226" s="28"/>
      <c r="G226" s="10" t="s">
        <v>571</v>
      </c>
      <c r="H226" s="28"/>
      <c r="I226" s="28"/>
      <c r="J226" s="29"/>
      <c r="K226" s="28"/>
      <c r="L226" s="28"/>
      <c r="M226" s="28"/>
      <c r="N226" s="28"/>
      <c r="O226" s="28"/>
      <c r="P226" s="28"/>
      <c r="Q226" s="28"/>
      <c r="R226" s="28"/>
      <c r="S226" s="30"/>
      <c r="T226" s="28"/>
      <c r="U226" s="28"/>
      <c r="V226" s="10">
        <v>11111111335</v>
      </c>
      <c r="W226" s="28"/>
      <c r="X226" s="28"/>
      <c r="Y226" s="28"/>
      <c r="Z226" s="28"/>
      <c r="AA226" s="28"/>
      <c r="AB226" s="28"/>
      <c r="AC226" s="28"/>
      <c r="AD226" s="28"/>
      <c r="AE226" s="31"/>
    </row>
    <row r="227" spans="1:31" s="32" customFormat="1" ht="33.5" customHeight="1" x14ac:dyDescent="0.35">
      <c r="A227" s="27">
        <v>11</v>
      </c>
      <c r="B227" s="28" t="s">
        <v>46</v>
      </c>
      <c r="C227" s="10">
        <v>326</v>
      </c>
      <c r="D227" s="29">
        <v>42195</v>
      </c>
      <c r="E227" s="10" t="s">
        <v>302</v>
      </c>
      <c r="F227" s="28"/>
      <c r="G227" s="10" t="s">
        <v>572</v>
      </c>
      <c r="H227" s="28"/>
      <c r="I227" s="28"/>
      <c r="J227" s="29"/>
      <c r="K227" s="28"/>
      <c r="L227" s="28"/>
      <c r="M227" s="28"/>
      <c r="N227" s="28"/>
      <c r="O227" s="28"/>
      <c r="P227" s="28"/>
      <c r="Q227" s="28"/>
      <c r="R227" s="28"/>
      <c r="S227" s="30"/>
      <c r="T227" s="28"/>
      <c r="U227" s="28"/>
      <c r="V227" s="10">
        <v>11111111336</v>
      </c>
      <c r="W227" s="28"/>
      <c r="X227" s="28"/>
      <c r="Y227" s="28"/>
      <c r="Z227" s="28"/>
      <c r="AA227" s="28"/>
      <c r="AB227" s="28"/>
      <c r="AC227" s="28"/>
      <c r="AD227" s="28"/>
      <c r="AE227" s="31"/>
    </row>
    <row r="228" spans="1:31" s="32" customFormat="1" ht="33.5" customHeight="1" x14ac:dyDescent="0.35">
      <c r="A228" s="27">
        <v>11</v>
      </c>
      <c r="B228" s="28" t="s">
        <v>46</v>
      </c>
      <c r="C228" s="10">
        <v>327</v>
      </c>
      <c r="D228" s="29">
        <v>42577</v>
      </c>
      <c r="E228" s="10" t="s">
        <v>303</v>
      </c>
      <c r="F228" s="28"/>
      <c r="G228" s="10" t="s">
        <v>573</v>
      </c>
      <c r="H228" s="28"/>
      <c r="I228" s="28"/>
      <c r="J228" s="29"/>
      <c r="K228" s="28"/>
      <c r="L228" s="28"/>
      <c r="M228" s="28"/>
      <c r="N228" s="28"/>
      <c r="O228" s="28"/>
      <c r="P228" s="28"/>
      <c r="Q228" s="28"/>
      <c r="R228" s="28"/>
      <c r="S228" s="30"/>
      <c r="T228" s="28"/>
      <c r="U228" s="28"/>
      <c r="V228" s="10">
        <v>11111111337</v>
      </c>
      <c r="W228" s="28"/>
      <c r="X228" s="28"/>
      <c r="Y228" s="28"/>
      <c r="Z228" s="28"/>
      <c r="AA228" s="28"/>
      <c r="AB228" s="28"/>
      <c r="AC228" s="28"/>
      <c r="AD228" s="28"/>
      <c r="AE228" s="31"/>
    </row>
    <row r="229" spans="1:31" s="32" customFormat="1" ht="33.5" customHeight="1" x14ac:dyDescent="0.35">
      <c r="A229" s="27">
        <v>11</v>
      </c>
      <c r="B229" s="28" t="s">
        <v>46</v>
      </c>
      <c r="C229" s="10">
        <v>328</v>
      </c>
      <c r="D229" s="29">
        <v>43675</v>
      </c>
      <c r="E229" s="10" t="s">
        <v>304</v>
      </c>
      <c r="F229" s="28"/>
      <c r="G229" s="10" t="s">
        <v>574</v>
      </c>
      <c r="H229" s="28"/>
      <c r="I229" s="28"/>
      <c r="J229" s="29"/>
      <c r="K229" s="28"/>
      <c r="L229" s="28"/>
      <c r="M229" s="28"/>
      <c r="N229" s="28"/>
      <c r="O229" s="28"/>
      <c r="P229" s="28"/>
      <c r="Q229" s="28"/>
      <c r="R229" s="28"/>
      <c r="S229" s="30"/>
      <c r="T229" s="28"/>
      <c r="U229" s="28"/>
      <c r="V229" s="10">
        <v>11111111338</v>
      </c>
      <c r="W229" s="28"/>
      <c r="X229" s="28"/>
      <c r="Y229" s="28"/>
      <c r="Z229" s="28"/>
      <c r="AA229" s="28"/>
      <c r="AB229" s="28"/>
      <c r="AC229" s="28"/>
      <c r="AD229" s="28"/>
      <c r="AE229" s="31"/>
    </row>
    <row r="230" spans="1:31" s="32" customFormat="1" ht="33.5" customHeight="1" x14ac:dyDescent="0.35">
      <c r="A230" s="27">
        <v>11</v>
      </c>
      <c r="B230" s="28" t="s">
        <v>46</v>
      </c>
      <c r="C230" s="10">
        <v>329</v>
      </c>
      <c r="D230" s="29">
        <v>43682</v>
      </c>
      <c r="E230" s="10" t="s">
        <v>305</v>
      </c>
      <c r="F230" s="28"/>
      <c r="G230" s="10" t="s">
        <v>575</v>
      </c>
      <c r="H230" s="28"/>
      <c r="I230" s="28"/>
      <c r="J230" s="29"/>
      <c r="K230" s="28"/>
      <c r="L230" s="28"/>
      <c r="M230" s="28"/>
      <c r="N230" s="28"/>
      <c r="O230" s="28"/>
      <c r="P230" s="28"/>
      <c r="Q230" s="28"/>
      <c r="R230" s="28"/>
      <c r="S230" s="30"/>
      <c r="T230" s="28"/>
      <c r="U230" s="28"/>
      <c r="V230" s="10">
        <v>11111111339</v>
      </c>
      <c r="W230" s="28"/>
      <c r="X230" s="28"/>
      <c r="Y230" s="28"/>
      <c r="Z230" s="28"/>
      <c r="AA230" s="28"/>
      <c r="AB230" s="28"/>
      <c r="AC230" s="28"/>
      <c r="AD230" s="28"/>
      <c r="AE230" s="31">
        <v>0</v>
      </c>
    </row>
    <row r="231" spans="1:31" s="32" customFormat="1" ht="33.5" customHeight="1" x14ac:dyDescent="0.35">
      <c r="A231" s="27">
        <v>11</v>
      </c>
      <c r="B231" s="28" t="s">
        <v>46</v>
      </c>
      <c r="C231" s="10">
        <v>330</v>
      </c>
      <c r="D231" s="29">
        <v>41871</v>
      </c>
      <c r="E231" s="10" t="s">
        <v>306</v>
      </c>
      <c r="F231" s="28"/>
      <c r="G231" s="10" t="s">
        <v>576</v>
      </c>
      <c r="H231" s="28"/>
      <c r="I231" s="28"/>
      <c r="J231" s="29"/>
      <c r="K231" s="28"/>
      <c r="L231" s="28"/>
      <c r="M231" s="28"/>
      <c r="N231" s="28"/>
      <c r="O231" s="28"/>
      <c r="P231" s="28"/>
      <c r="Q231" s="28"/>
      <c r="R231" s="28"/>
      <c r="S231" s="30"/>
      <c r="T231" s="28"/>
      <c r="U231" s="28"/>
      <c r="V231" s="10">
        <v>11111111340</v>
      </c>
      <c r="W231" s="28"/>
      <c r="X231" s="28"/>
      <c r="Y231" s="28"/>
      <c r="Z231" s="28"/>
      <c r="AA231" s="28"/>
      <c r="AB231" s="28"/>
      <c r="AC231" s="28"/>
      <c r="AD231" s="28"/>
      <c r="AE231" s="31"/>
    </row>
    <row r="232" spans="1:31" s="32" customFormat="1" ht="33.5" customHeight="1" x14ac:dyDescent="0.35">
      <c r="A232" s="27">
        <v>11</v>
      </c>
      <c r="B232" s="28" t="s">
        <v>46</v>
      </c>
      <c r="C232" s="10">
        <v>331</v>
      </c>
      <c r="D232" s="29">
        <v>43677</v>
      </c>
      <c r="E232" s="10" t="s">
        <v>307</v>
      </c>
      <c r="F232" s="28"/>
      <c r="G232" s="10" t="s">
        <v>577</v>
      </c>
      <c r="H232" s="28"/>
      <c r="I232" s="28"/>
      <c r="J232" s="29"/>
      <c r="K232" s="28"/>
      <c r="L232" s="28"/>
      <c r="M232" s="28"/>
      <c r="N232" s="28"/>
      <c r="O232" s="28"/>
      <c r="P232" s="28"/>
      <c r="Q232" s="28"/>
      <c r="R232" s="28"/>
      <c r="S232" s="30"/>
      <c r="T232" s="28"/>
      <c r="U232" s="28"/>
      <c r="V232" s="10">
        <v>11111111341</v>
      </c>
      <c r="W232" s="28"/>
      <c r="X232" s="28"/>
      <c r="Y232" s="28"/>
      <c r="Z232" s="28"/>
      <c r="AA232" s="28"/>
      <c r="AB232" s="28"/>
      <c r="AC232" s="28"/>
      <c r="AD232" s="28"/>
      <c r="AE232" s="31"/>
    </row>
    <row r="233" spans="1:31" s="32" customFormat="1" ht="33.5" customHeight="1" x14ac:dyDescent="0.35">
      <c r="A233" s="27">
        <v>11</v>
      </c>
      <c r="B233" s="28" t="s">
        <v>46</v>
      </c>
      <c r="C233" s="10">
        <v>332</v>
      </c>
      <c r="D233" s="29">
        <v>43673</v>
      </c>
      <c r="E233" s="10" t="s">
        <v>308</v>
      </c>
      <c r="F233" s="28"/>
      <c r="G233" s="10" t="s">
        <v>578</v>
      </c>
      <c r="H233" s="28"/>
      <c r="I233" s="28"/>
      <c r="J233" s="29"/>
      <c r="K233" s="28"/>
      <c r="L233" s="28"/>
      <c r="M233" s="28"/>
      <c r="N233" s="28"/>
      <c r="O233" s="28"/>
      <c r="P233" s="28"/>
      <c r="Q233" s="28"/>
      <c r="R233" s="28"/>
      <c r="S233" s="30"/>
      <c r="T233" s="28"/>
      <c r="U233" s="28"/>
      <c r="V233" s="10">
        <v>11111111342</v>
      </c>
      <c r="W233" s="28"/>
      <c r="X233" s="28"/>
      <c r="Y233" s="28"/>
      <c r="Z233" s="28"/>
      <c r="AA233" s="28"/>
      <c r="AB233" s="28"/>
      <c r="AC233" s="28"/>
      <c r="AD233" s="28"/>
      <c r="AE233" s="31"/>
    </row>
    <row r="234" spans="1:31" s="32" customFormat="1" ht="33.5" customHeight="1" x14ac:dyDescent="0.35">
      <c r="A234" s="27">
        <v>11</v>
      </c>
      <c r="B234" s="28" t="s">
        <v>46</v>
      </c>
      <c r="C234" s="10">
        <v>333</v>
      </c>
      <c r="D234" s="29">
        <v>43294</v>
      </c>
      <c r="E234" s="10" t="s">
        <v>309</v>
      </c>
      <c r="F234" s="28"/>
      <c r="G234" s="10" t="s">
        <v>579</v>
      </c>
      <c r="H234" s="28"/>
      <c r="I234" s="28"/>
      <c r="J234" s="29"/>
      <c r="K234" s="28"/>
      <c r="L234" s="28"/>
      <c r="M234" s="28"/>
      <c r="N234" s="28"/>
      <c r="O234" s="28"/>
      <c r="P234" s="28"/>
      <c r="Q234" s="28"/>
      <c r="R234" s="28"/>
      <c r="S234" s="30"/>
      <c r="T234" s="28"/>
      <c r="U234" s="28"/>
      <c r="V234" s="10">
        <v>11111111343</v>
      </c>
      <c r="W234" s="28"/>
      <c r="X234" s="28"/>
      <c r="Y234" s="28"/>
      <c r="Z234" s="28"/>
      <c r="AA234" s="28"/>
      <c r="AB234" s="28"/>
      <c r="AC234" s="28"/>
      <c r="AD234" s="28"/>
      <c r="AE234" s="31">
        <v>5.5</v>
      </c>
    </row>
    <row r="235" spans="1:31" s="32" customFormat="1" ht="33.5" customHeight="1" x14ac:dyDescent="0.35">
      <c r="A235" s="27">
        <v>11</v>
      </c>
      <c r="B235" s="28" t="s">
        <v>46</v>
      </c>
      <c r="C235" s="10">
        <v>334</v>
      </c>
      <c r="D235" s="29">
        <v>43677</v>
      </c>
      <c r="E235" s="10" t="s">
        <v>310</v>
      </c>
      <c r="F235" s="28"/>
      <c r="G235" s="10" t="s">
        <v>580</v>
      </c>
      <c r="H235" s="28"/>
      <c r="I235" s="28"/>
      <c r="J235" s="29"/>
      <c r="K235" s="28"/>
      <c r="L235" s="28"/>
      <c r="M235" s="28"/>
      <c r="N235" s="28"/>
      <c r="O235" s="28"/>
      <c r="P235" s="28"/>
      <c r="Q235" s="28"/>
      <c r="R235" s="28"/>
      <c r="S235" s="30"/>
      <c r="T235" s="28"/>
      <c r="U235" s="28"/>
      <c r="V235" s="10">
        <v>11111111344</v>
      </c>
      <c r="W235" s="28"/>
      <c r="X235" s="28"/>
      <c r="Y235" s="28"/>
      <c r="Z235" s="28"/>
      <c r="AA235" s="28"/>
      <c r="AB235" s="28"/>
      <c r="AC235" s="28"/>
      <c r="AD235" s="28"/>
      <c r="AE235" s="31"/>
    </row>
    <row r="236" spans="1:31" s="32" customFormat="1" ht="33.5" customHeight="1" x14ac:dyDescent="0.35">
      <c r="A236" s="27">
        <v>11</v>
      </c>
      <c r="B236" s="28" t="s">
        <v>46</v>
      </c>
      <c r="C236" s="10">
        <v>335</v>
      </c>
      <c r="D236" s="29">
        <v>41871</v>
      </c>
      <c r="E236" s="10" t="s">
        <v>311</v>
      </c>
      <c r="F236" s="28"/>
      <c r="G236" s="10" t="s">
        <v>581</v>
      </c>
      <c r="H236" s="28"/>
      <c r="I236" s="28"/>
      <c r="J236" s="29"/>
      <c r="K236" s="28"/>
      <c r="L236" s="28"/>
      <c r="M236" s="28"/>
      <c r="N236" s="28"/>
      <c r="O236" s="28"/>
      <c r="P236" s="28"/>
      <c r="Q236" s="28"/>
      <c r="R236" s="28"/>
      <c r="S236" s="30"/>
      <c r="T236" s="28"/>
      <c r="U236" s="28"/>
      <c r="V236" s="10">
        <v>11111111345</v>
      </c>
      <c r="W236" s="28"/>
      <c r="X236" s="28"/>
      <c r="Y236" s="28"/>
      <c r="Z236" s="28"/>
      <c r="AA236" s="28"/>
      <c r="AB236" s="28"/>
      <c r="AC236" s="28"/>
      <c r="AD236" s="28"/>
      <c r="AE236" s="31"/>
    </row>
    <row r="237" spans="1:31" s="32" customFormat="1" ht="33.5" customHeight="1" x14ac:dyDescent="0.35">
      <c r="A237" s="27">
        <v>11</v>
      </c>
      <c r="B237" s="28" t="s">
        <v>46</v>
      </c>
      <c r="C237" s="10">
        <v>336</v>
      </c>
      <c r="D237" s="29">
        <v>41871</v>
      </c>
      <c r="E237" s="10" t="s">
        <v>312</v>
      </c>
      <c r="F237" s="28"/>
      <c r="G237" s="10" t="s">
        <v>582</v>
      </c>
      <c r="H237" s="28"/>
      <c r="I237" s="28"/>
      <c r="J237" s="29"/>
      <c r="K237" s="28"/>
      <c r="L237" s="28"/>
      <c r="M237" s="28"/>
      <c r="N237" s="28"/>
      <c r="O237" s="28"/>
      <c r="P237" s="28"/>
      <c r="Q237" s="28"/>
      <c r="R237" s="28"/>
      <c r="S237" s="30"/>
      <c r="T237" s="28"/>
      <c r="U237" s="28"/>
      <c r="V237" s="10">
        <v>11111111346</v>
      </c>
      <c r="W237" s="28"/>
      <c r="X237" s="28"/>
      <c r="Y237" s="28"/>
      <c r="Z237" s="28"/>
      <c r="AA237" s="28"/>
      <c r="AB237" s="28"/>
      <c r="AC237" s="28"/>
      <c r="AD237" s="28"/>
      <c r="AE237" s="31"/>
    </row>
    <row r="238" spans="1:31" s="32" customFormat="1" ht="33.5" customHeight="1" x14ac:dyDescent="0.35">
      <c r="A238" s="27">
        <v>11</v>
      </c>
      <c r="B238" s="28" t="s">
        <v>46</v>
      </c>
      <c r="C238" s="10">
        <v>337</v>
      </c>
      <c r="D238" s="29">
        <v>41871</v>
      </c>
      <c r="E238" s="10" t="s">
        <v>313</v>
      </c>
      <c r="F238" s="28"/>
      <c r="G238" s="10" t="s">
        <v>583</v>
      </c>
      <c r="H238" s="28"/>
      <c r="I238" s="28"/>
      <c r="J238" s="29"/>
      <c r="K238" s="28"/>
      <c r="L238" s="28"/>
      <c r="M238" s="28"/>
      <c r="N238" s="28"/>
      <c r="O238" s="28"/>
      <c r="P238" s="28"/>
      <c r="Q238" s="28"/>
      <c r="R238" s="28"/>
      <c r="S238" s="30"/>
      <c r="T238" s="28"/>
      <c r="U238" s="28"/>
      <c r="V238" s="10">
        <v>11111111347</v>
      </c>
      <c r="W238" s="28"/>
      <c r="X238" s="28"/>
      <c r="Y238" s="28"/>
      <c r="Z238" s="28"/>
      <c r="AA238" s="28"/>
      <c r="AB238" s="28"/>
      <c r="AC238" s="28"/>
      <c r="AD238" s="28"/>
      <c r="AE238" s="31"/>
    </row>
    <row r="239" spans="1:31" s="32" customFormat="1" ht="33.5" customHeight="1" x14ac:dyDescent="0.35">
      <c r="A239" s="27">
        <v>11</v>
      </c>
      <c r="B239" s="28" t="s">
        <v>46</v>
      </c>
      <c r="C239" s="10">
        <v>338</v>
      </c>
      <c r="D239" s="29">
        <v>213</v>
      </c>
      <c r="E239" s="10" t="s">
        <v>314</v>
      </c>
      <c r="F239" s="28"/>
      <c r="G239" s="10" t="s">
        <v>584</v>
      </c>
      <c r="H239" s="28"/>
      <c r="I239" s="28"/>
      <c r="J239" s="29"/>
      <c r="K239" s="28"/>
      <c r="L239" s="28"/>
      <c r="M239" s="28"/>
      <c r="N239" s="28"/>
      <c r="O239" s="28"/>
      <c r="P239" s="28"/>
      <c r="Q239" s="28"/>
      <c r="R239" s="28"/>
      <c r="S239" s="30"/>
      <c r="T239" s="28"/>
      <c r="U239" s="28"/>
      <c r="V239" s="10">
        <v>11111111348</v>
      </c>
      <c r="W239" s="28"/>
      <c r="X239" s="28"/>
      <c r="Y239" s="28"/>
      <c r="Z239" s="28"/>
      <c r="AA239" s="28"/>
      <c r="AB239" s="28"/>
      <c r="AC239" s="28"/>
      <c r="AD239" s="28"/>
      <c r="AE239" s="31"/>
    </row>
    <row r="240" spans="1:31" s="32" customFormat="1" ht="33.5" customHeight="1" x14ac:dyDescent="0.35">
      <c r="A240" s="27">
        <v>11</v>
      </c>
      <c r="B240" s="28" t="s">
        <v>46</v>
      </c>
      <c r="C240" s="10">
        <v>339</v>
      </c>
      <c r="D240" s="29">
        <v>43308</v>
      </c>
      <c r="E240" s="10" t="s">
        <v>315</v>
      </c>
      <c r="F240" s="28"/>
      <c r="G240" s="10" t="s">
        <v>585</v>
      </c>
      <c r="H240" s="28"/>
      <c r="I240" s="28"/>
      <c r="J240" s="29"/>
      <c r="K240" s="28"/>
      <c r="L240" s="28"/>
      <c r="M240" s="28"/>
      <c r="N240" s="28"/>
      <c r="O240" s="28"/>
      <c r="P240" s="28"/>
      <c r="Q240" s="28"/>
      <c r="R240" s="28"/>
      <c r="S240" s="30"/>
      <c r="T240" s="28"/>
      <c r="U240" s="28"/>
      <c r="V240" s="10">
        <v>11111111349</v>
      </c>
      <c r="W240" s="28"/>
      <c r="X240" s="28"/>
      <c r="Y240" s="28"/>
      <c r="Z240" s="28"/>
      <c r="AA240" s="28"/>
      <c r="AB240" s="28"/>
      <c r="AC240" s="28"/>
      <c r="AD240" s="28"/>
      <c r="AE240" s="31"/>
    </row>
    <row r="241" spans="1:31" s="32" customFormat="1" ht="33.5" customHeight="1" x14ac:dyDescent="0.35">
      <c r="A241" s="27">
        <v>11</v>
      </c>
      <c r="B241" s="28" t="s">
        <v>46</v>
      </c>
      <c r="C241" s="10">
        <v>340</v>
      </c>
      <c r="D241" s="29">
        <v>42552</v>
      </c>
      <c r="E241" s="10" t="s">
        <v>316</v>
      </c>
      <c r="F241" s="28"/>
      <c r="G241" s="10" t="s">
        <v>586</v>
      </c>
      <c r="H241" s="28"/>
      <c r="I241" s="28"/>
      <c r="J241" s="29"/>
      <c r="K241" s="28"/>
      <c r="L241" s="28"/>
      <c r="M241" s="28"/>
      <c r="N241" s="28"/>
      <c r="O241" s="28"/>
      <c r="P241" s="28"/>
      <c r="Q241" s="28"/>
      <c r="R241" s="28"/>
      <c r="S241" s="30"/>
      <c r="T241" s="28"/>
      <c r="U241" s="28"/>
      <c r="V241" s="10">
        <v>11111111350</v>
      </c>
      <c r="W241" s="28"/>
      <c r="X241" s="28"/>
      <c r="Y241" s="28"/>
      <c r="Z241" s="28"/>
      <c r="AA241" s="28"/>
      <c r="AB241" s="28"/>
      <c r="AC241" s="28"/>
      <c r="AD241" s="28"/>
      <c r="AE241" s="31"/>
    </row>
    <row r="242" spans="1:31" s="32" customFormat="1" ht="33.5" customHeight="1" x14ac:dyDescent="0.35">
      <c r="A242" s="27">
        <v>11</v>
      </c>
      <c r="B242" s="28" t="s">
        <v>46</v>
      </c>
      <c r="C242" s="10">
        <v>341</v>
      </c>
      <c r="D242" s="29">
        <v>42565</v>
      </c>
      <c r="E242" s="10" t="s">
        <v>317</v>
      </c>
      <c r="F242" s="28"/>
      <c r="G242" s="10" t="s">
        <v>587</v>
      </c>
      <c r="H242" s="28"/>
      <c r="I242" s="28"/>
      <c r="J242" s="29"/>
      <c r="K242" s="28"/>
      <c r="L242" s="28"/>
      <c r="M242" s="28"/>
      <c r="N242" s="28"/>
      <c r="O242" s="28"/>
      <c r="P242" s="28"/>
      <c r="Q242" s="28"/>
      <c r="R242" s="28"/>
      <c r="S242" s="30"/>
      <c r="T242" s="28"/>
      <c r="U242" s="28"/>
      <c r="V242" s="10">
        <v>11111111351</v>
      </c>
      <c r="W242" s="28"/>
      <c r="X242" s="28"/>
      <c r="Y242" s="28"/>
      <c r="Z242" s="28"/>
      <c r="AA242" s="28"/>
      <c r="AB242" s="28"/>
      <c r="AC242" s="28"/>
      <c r="AD242" s="28"/>
      <c r="AE242" s="31"/>
    </row>
    <row r="243" spans="1:31" s="32" customFormat="1" ht="33.5" customHeight="1" x14ac:dyDescent="0.35">
      <c r="A243" s="27">
        <v>11</v>
      </c>
      <c r="B243" s="28" t="s">
        <v>46</v>
      </c>
      <c r="C243" s="10">
        <v>342</v>
      </c>
      <c r="D243" s="29">
        <v>42195</v>
      </c>
      <c r="E243" s="10" t="s">
        <v>318</v>
      </c>
      <c r="F243" s="28"/>
      <c r="G243" s="10" t="s">
        <v>588</v>
      </c>
      <c r="H243" s="28"/>
      <c r="I243" s="28"/>
      <c r="J243" s="29"/>
      <c r="K243" s="28"/>
      <c r="L243" s="28"/>
      <c r="M243" s="28"/>
      <c r="N243" s="28"/>
      <c r="O243" s="28"/>
      <c r="P243" s="28"/>
      <c r="Q243" s="28"/>
      <c r="R243" s="28"/>
      <c r="S243" s="30"/>
      <c r="T243" s="28"/>
      <c r="U243" s="28"/>
      <c r="V243" s="10">
        <v>11111111352</v>
      </c>
      <c r="W243" s="28"/>
      <c r="X243" s="28"/>
      <c r="Y243" s="28"/>
      <c r="Z243" s="28"/>
      <c r="AA243" s="28"/>
      <c r="AB243" s="28"/>
      <c r="AC243" s="28"/>
      <c r="AD243" s="28"/>
      <c r="AE243" s="31"/>
    </row>
    <row r="244" spans="1:31" s="32" customFormat="1" ht="33.5" customHeight="1" x14ac:dyDescent="0.35">
      <c r="A244" s="27">
        <v>11</v>
      </c>
      <c r="B244" s="28" t="s">
        <v>46</v>
      </c>
      <c r="C244" s="10">
        <v>343</v>
      </c>
      <c r="D244" s="29">
        <v>42551</v>
      </c>
      <c r="E244" s="10" t="s">
        <v>319</v>
      </c>
      <c r="F244" s="28"/>
      <c r="G244" s="10" t="s">
        <v>589</v>
      </c>
      <c r="H244" s="28"/>
      <c r="I244" s="28"/>
      <c r="J244" s="29"/>
      <c r="K244" s="28"/>
      <c r="L244" s="28"/>
      <c r="M244" s="28"/>
      <c r="N244" s="28"/>
      <c r="O244" s="28"/>
      <c r="P244" s="28"/>
      <c r="Q244" s="28"/>
      <c r="R244" s="28"/>
      <c r="S244" s="30"/>
      <c r="T244" s="28"/>
      <c r="U244" s="28"/>
      <c r="V244" s="10">
        <v>11111111353</v>
      </c>
      <c r="W244" s="28"/>
      <c r="X244" s="28"/>
      <c r="Y244" s="28"/>
      <c r="Z244" s="28"/>
      <c r="AA244" s="28"/>
      <c r="AB244" s="28"/>
      <c r="AC244" s="28"/>
      <c r="AD244" s="28"/>
      <c r="AE244" s="31"/>
    </row>
    <row r="245" spans="1:31" s="32" customFormat="1" ht="33.5" customHeight="1" x14ac:dyDescent="0.35">
      <c r="A245" s="27">
        <v>11</v>
      </c>
      <c r="B245" s="28" t="s">
        <v>46</v>
      </c>
      <c r="C245" s="10">
        <v>344</v>
      </c>
      <c r="D245" s="29">
        <v>43295</v>
      </c>
      <c r="E245" s="10" t="s">
        <v>320</v>
      </c>
      <c r="F245" s="28"/>
      <c r="G245" s="10" t="s">
        <v>590</v>
      </c>
      <c r="H245" s="28"/>
      <c r="I245" s="28"/>
      <c r="J245" s="29"/>
      <c r="K245" s="28"/>
      <c r="L245" s="28"/>
      <c r="M245" s="28"/>
      <c r="N245" s="28"/>
      <c r="O245" s="28"/>
      <c r="P245" s="28"/>
      <c r="Q245" s="28"/>
      <c r="R245" s="28"/>
      <c r="S245" s="30"/>
      <c r="T245" s="28"/>
      <c r="U245" s="28"/>
      <c r="V245" s="10">
        <v>11111111354</v>
      </c>
      <c r="W245" s="28"/>
      <c r="X245" s="28"/>
      <c r="Y245" s="28"/>
      <c r="Z245" s="28"/>
      <c r="AA245" s="28"/>
      <c r="AB245" s="28"/>
      <c r="AC245" s="28"/>
      <c r="AD245" s="28"/>
      <c r="AE245" s="31">
        <v>5.5</v>
      </c>
    </row>
    <row r="246" spans="1:31" s="32" customFormat="1" ht="33.5" customHeight="1" x14ac:dyDescent="0.35">
      <c r="A246" s="27">
        <v>11</v>
      </c>
      <c r="B246" s="28" t="s">
        <v>46</v>
      </c>
      <c r="C246" s="10">
        <v>345</v>
      </c>
      <c r="D246" s="29">
        <v>44174</v>
      </c>
      <c r="E246" s="10" t="s">
        <v>321</v>
      </c>
      <c r="F246" s="28"/>
      <c r="G246" s="10" t="s">
        <v>591</v>
      </c>
      <c r="H246" s="28"/>
      <c r="I246" s="28"/>
      <c r="J246" s="29"/>
      <c r="K246" s="28"/>
      <c r="L246" s="28"/>
      <c r="M246" s="28"/>
      <c r="N246" s="28"/>
      <c r="O246" s="28"/>
      <c r="P246" s="28"/>
      <c r="Q246" s="28"/>
      <c r="R246" s="28"/>
      <c r="S246" s="30"/>
      <c r="T246" s="28"/>
      <c r="U246" s="28"/>
      <c r="V246" s="10">
        <v>11111111355</v>
      </c>
      <c r="W246" s="28"/>
      <c r="X246" s="28"/>
      <c r="Y246" s="28"/>
      <c r="Z246" s="28"/>
      <c r="AA246" s="28"/>
      <c r="AB246" s="28"/>
      <c r="AC246" s="28"/>
      <c r="AD246" s="28"/>
      <c r="AE246" s="31"/>
    </row>
    <row r="247" spans="1:31" s="32" customFormat="1" ht="33.5" customHeight="1" x14ac:dyDescent="0.35">
      <c r="A247" s="27">
        <v>11</v>
      </c>
      <c r="B247" s="28" t="s">
        <v>46</v>
      </c>
      <c r="C247" s="10">
        <v>346</v>
      </c>
      <c r="D247" s="29">
        <v>42193</v>
      </c>
      <c r="E247" s="10" t="s">
        <v>322</v>
      </c>
      <c r="F247" s="28"/>
      <c r="G247" s="10" t="s">
        <v>592</v>
      </c>
      <c r="H247" s="28"/>
      <c r="I247" s="28"/>
      <c r="J247" s="29"/>
      <c r="K247" s="28"/>
      <c r="L247" s="28"/>
      <c r="M247" s="28"/>
      <c r="N247" s="28"/>
      <c r="O247" s="28"/>
      <c r="P247" s="28"/>
      <c r="Q247" s="28"/>
      <c r="R247" s="28"/>
      <c r="S247" s="30"/>
      <c r="T247" s="28"/>
      <c r="U247" s="28"/>
      <c r="V247" s="10">
        <v>11111111356</v>
      </c>
      <c r="W247" s="28"/>
      <c r="X247" s="28"/>
      <c r="Y247" s="28"/>
      <c r="Z247" s="28"/>
      <c r="AA247" s="28"/>
      <c r="AB247" s="28"/>
      <c r="AC247" s="28"/>
      <c r="AD247" s="28"/>
      <c r="AE247" s="31"/>
    </row>
    <row r="248" spans="1:31" s="32" customFormat="1" ht="33.5" customHeight="1" x14ac:dyDescent="0.35">
      <c r="A248" s="27">
        <v>11</v>
      </c>
      <c r="B248" s="28" t="s">
        <v>46</v>
      </c>
      <c r="C248" s="10">
        <v>347</v>
      </c>
      <c r="D248" s="29">
        <v>41871</v>
      </c>
      <c r="E248" s="10" t="s">
        <v>323</v>
      </c>
      <c r="F248" s="28"/>
      <c r="G248" s="10" t="s">
        <v>593</v>
      </c>
      <c r="H248" s="28"/>
      <c r="I248" s="28"/>
      <c r="J248" s="29"/>
      <c r="K248" s="28"/>
      <c r="L248" s="28"/>
      <c r="M248" s="28"/>
      <c r="N248" s="28"/>
      <c r="O248" s="28"/>
      <c r="P248" s="28"/>
      <c r="Q248" s="28"/>
      <c r="R248" s="28"/>
      <c r="S248" s="30"/>
      <c r="T248" s="28"/>
      <c r="U248" s="28"/>
      <c r="V248" s="10">
        <v>11111111357</v>
      </c>
      <c r="W248" s="28"/>
      <c r="X248" s="28"/>
      <c r="Y248" s="28"/>
      <c r="Z248" s="28"/>
      <c r="AA248" s="28"/>
      <c r="AB248" s="28"/>
      <c r="AC248" s="28"/>
      <c r="AD248" s="28"/>
      <c r="AE248" s="31"/>
    </row>
    <row r="249" spans="1:31" s="32" customFormat="1" ht="33.5" customHeight="1" x14ac:dyDescent="0.35">
      <c r="A249" s="27">
        <v>11</v>
      </c>
      <c r="B249" s="28" t="s">
        <v>46</v>
      </c>
      <c r="C249" s="10">
        <v>348</v>
      </c>
      <c r="D249" s="29">
        <v>43673</v>
      </c>
      <c r="E249" s="10" t="s">
        <v>324</v>
      </c>
      <c r="F249" s="28"/>
      <c r="G249" s="10" t="s">
        <v>594</v>
      </c>
      <c r="H249" s="28"/>
      <c r="I249" s="28"/>
      <c r="J249" s="29"/>
      <c r="K249" s="28"/>
      <c r="L249" s="28"/>
      <c r="M249" s="28"/>
      <c r="N249" s="28"/>
      <c r="O249" s="28"/>
      <c r="P249" s="28"/>
      <c r="Q249" s="28"/>
      <c r="R249" s="28"/>
      <c r="S249" s="30"/>
      <c r="T249" s="28"/>
      <c r="U249" s="28"/>
      <c r="V249" s="10">
        <v>11111111358</v>
      </c>
      <c r="W249" s="28"/>
      <c r="X249" s="28"/>
      <c r="Y249" s="28"/>
      <c r="Z249" s="28"/>
      <c r="AA249" s="28"/>
      <c r="AB249" s="28"/>
      <c r="AC249" s="28"/>
      <c r="AD249" s="28"/>
      <c r="AE249" s="31"/>
    </row>
    <row r="250" spans="1:31" s="32" customFormat="1" ht="33.5" customHeight="1" x14ac:dyDescent="0.35">
      <c r="A250" s="27">
        <v>11</v>
      </c>
      <c r="B250" s="28" t="s">
        <v>46</v>
      </c>
      <c r="C250" s="10">
        <v>349</v>
      </c>
      <c r="D250" s="29">
        <v>43673</v>
      </c>
      <c r="E250" s="10" t="s">
        <v>325</v>
      </c>
      <c r="F250" s="28"/>
      <c r="G250" s="10" t="s">
        <v>595</v>
      </c>
      <c r="H250" s="28"/>
      <c r="I250" s="28"/>
      <c r="J250" s="29"/>
      <c r="K250" s="28"/>
      <c r="L250" s="28"/>
      <c r="M250" s="28"/>
      <c r="N250" s="28"/>
      <c r="O250" s="28"/>
      <c r="P250" s="28"/>
      <c r="Q250" s="28"/>
      <c r="R250" s="28"/>
      <c r="S250" s="30"/>
      <c r="T250" s="28"/>
      <c r="U250" s="28"/>
      <c r="V250" s="10">
        <v>11111111359</v>
      </c>
      <c r="W250" s="28"/>
      <c r="X250" s="28"/>
      <c r="Y250" s="28"/>
      <c r="Z250" s="28"/>
      <c r="AA250" s="28"/>
      <c r="AB250" s="28"/>
      <c r="AC250" s="28"/>
      <c r="AD250" s="28"/>
      <c r="AE250" s="31"/>
    </row>
    <row r="251" spans="1:31" s="32" customFormat="1" ht="33.5" customHeight="1" x14ac:dyDescent="0.35">
      <c r="A251" s="27">
        <v>11</v>
      </c>
      <c r="B251" s="28" t="s">
        <v>46</v>
      </c>
      <c r="C251" s="10">
        <v>350</v>
      </c>
      <c r="D251" s="29">
        <v>42562</v>
      </c>
      <c r="E251" s="10" t="s">
        <v>326</v>
      </c>
      <c r="F251" s="28"/>
      <c r="G251" s="10" t="s">
        <v>596</v>
      </c>
      <c r="H251" s="28"/>
      <c r="I251" s="28"/>
      <c r="J251" s="29"/>
      <c r="K251" s="28"/>
      <c r="L251" s="28"/>
      <c r="M251" s="28"/>
      <c r="N251" s="28"/>
      <c r="O251" s="28"/>
      <c r="P251" s="28"/>
      <c r="Q251" s="28"/>
      <c r="R251" s="28"/>
      <c r="S251" s="30"/>
      <c r="T251" s="28"/>
      <c r="U251" s="28"/>
      <c r="V251" s="10">
        <v>11111111360</v>
      </c>
      <c r="W251" s="28"/>
      <c r="X251" s="28"/>
      <c r="Y251" s="28"/>
      <c r="Z251" s="28"/>
      <c r="AA251" s="28"/>
      <c r="AB251" s="28"/>
      <c r="AC251" s="28"/>
      <c r="AD251" s="28"/>
      <c r="AE251" s="31"/>
    </row>
    <row r="252" spans="1:31" s="32" customFormat="1" ht="33.5" customHeight="1" x14ac:dyDescent="0.35">
      <c r="A252" s="27">
        <v>11</v>
      </c>
      <c r="B252" s="28" t="s">
        <v>46</v>
      </c>
      <c r="C252" s="10">
        <v>351</v>
      </c>
      <c r="D252" s="29">
        <v>42200</v>
      </c>
      <c r="E252" s="10" t="s">
        <v>327</v>
      </c>
      <c r="F252" s="28"/>
      <c r="G252" s="10" t="s">
        <v>597</v>
      </c>
      <c r="H252" s="28"/>
      <c r="I252" s="28"/>
      <c r="J252" s="29"/>
      <c r="K252" s="28"/>
      <c r="L252" s="28"/>
      <c r="M252" s="28"/>
      <c r="N252" s="28"/>
      <c r="O252" s="28"/>
      <c r="P252" s="28"/>
      <c r="Q252" s="28"/>
      <c r="R252" s="28"/>
      <c r="S252" s="30"/>
      <c r="T252" s="28"/>
      <c r="U252" s="28"/>
      <c r="V252" s="10">
        <v>11111111361</v>
      </c>
      <c r="W252" s="28"/>
      <c r="X252" s="28"/>
      <c r="Y252" s="28"/>
      <c r="Z252" s="28"/>
      <c r="AA252" s="28"/>
      <c r="AB252" s="28"/>
      <c r="AC252" s="28"/>
      <c r="AD252" s="28"/>
      <c r="AE252" s="31"/>
    </row>
    <row r="253" spans="1:31" s="32" customFormat="1" ht="33.5" customHeight="1" x14ac:dyDescent="0.35">
      <c r="A253" s="27">
        <v>11</v>
      </c>
      <c r="B253" s="28" t="s">
        <v>46</v>
      </c>
      <c r="C253" s="10">
        <v>352</v>
      </c>
      <c r="D253" s="29">
        <v>42236</v>
      </c>
      <c r="E253" s="10" t="s">
        <v>328</v>
      </c>
      <c r="F253" s="28"/>
      <c r="G253" s="10" t="s">
        <v>598</v>
      </c>
      <c r="H253" s="28"/>
      <c r="I253" s="28"/>
      <c r="J253" s="29"/>
      <c r="K253" s="28"/>
      <c r="L253" s="28"/>
      <c r="M253" s="28"/>
      <c r="N253" s="28"/>
      <c r="O253" s="28"/>
      <c r="P253" s="28"/>
      <c r="Q253" s="28"/>
      <c r="R253" s="28"/>
      <c r="S253" s="30"/>
      <c r="T253" s="28"/>
      <c r="U253" s="28"/>
      <c r="V253" s="10">
        <v>11111111362</v>
      </c>
      <c r="W253" s="28"/>
      <c r="X253" s="28"/>
      <c r="Y253" s="28"/>
      <c r="Z253" s="28"/>
      <c r="AA253" s="28"/>
      <c r="AB253" s="28"/>
      <c r="AC253" s="28"/>
      <c r="AD253" s="28"/>
      <c r="AE253" s="31"/>
    </row>
    <row r="254" spans="1:31" s="32" customFormat="1" ht="33.5" customHeight="1" x14ac:dyDescent="0.35">
      <c r="A254" s="27">
        <v>11</v>
      </c>
      <c r="B254" s="28" t="s">
        <v>46</v>
      </c>
      <c r="C254" s="10">
        <v>353</v>
      </c>
      <c r="D254" s="29">
        <v>41871</v>
      </c>
      <c r="E254" s="10" t="s">
        <v>329</v>
      </c>
      <c r="F254" s="28"/>
      <c r="G254" s="10" t="s">
        <v>599</v>
      </c>
      <c r="H254" s="28"/>
      <c r="I254" s="28"/>
      <c r="J254" s="29"/>
      <c r="K254" s="28"/>
      <c r="L254" s="28"/>
      <c r="M254" s="28"/>
      <c r="N254" s="28"/>
      <c r="O254" s="28"/>
      <c r="P254" s="28"/>
      <c r="Q254" s="28"/>
      <c r="R254" s="28"/>
      <c r="S254" s="30"/>
      <c r="T254" s="28"/>
      <c r="U254" s="28"/>
      <c r="V254" s="10">
        <v>11111111363</v>
      </c>
      <c r="W254" s="28"/>
      <c r="X254" s="28"/>
      <c r="Y254" s="28"/>
      <c r="Z254" s="28"/>
      <c r="AA254" s="28"/>
      <c r="AB254" s="28"/>
      <c r="AC254" s="28"/>
      <c r="AD254" s="28"/>
      <c r="AE254" s="31"/>
    </row>
    <row r="255" spans="1:31" s="32" customFormat="1" ht="33.5" customHeight="1" x14ac:dyDescent="0.35">
      <c r="A255" s="27">
        <v>11</v>
      </c>
      <c r="B255" s="28" t="s">
        <v>46</v>
      </c>
      <c r="C255" s="10">
        <v>354</v>
      </c>
      <c r="D255" s="29">
        <v>41871</v>
      </c>
      <c r="E255" s="10" t="s">
        <v>330</v>
      </c>
      <c r="F255" s="28"/>
      <c r="G255" s="10" t="s">
        <v>600</v>
      </c>
      <c r="H255" s="28"/>
      <c r="I255" s="28"/>
      <c r="J255" s="29"/>
      <c r="K255" s="28"/>
      <c r="L255" s="28"/>
      <c r="M255" s="28"/>
      <c r="N255" s="28"/>
      <c r="O255" s="28"/>
      <c r="P255" s="28"/>
      <c r="Q255" s="28"/>
      <c r="R255" s="28"/>
      <c r="S255" s="30"/>
      <c r="T255" s="28"/>
      <c r="U255" s="28"/>
      <c r="V255" s="10">
        <v>11111111364</v>
      </c>
      <c r="W255" s="28"/>
      <c r="X255" s="28"/>
      <c r="Y255" s="28"/>
      <c r="Z255" s="28"/>
      <c r="AA255" s="28"/>
      <c r="AB255" s="28"/>
      <c r="AC255" s="28"/>
      <c r="AD255" s="28"/>
      <c r="AE255" s="31"/>
    </row>
    <row r="256" spans="1:31" s="32" customFormat="1" ht="33.5" customHeight="1" x14ac:dyDescent="0.35">
      <c r="A256" s="27">
        <v>11</v>
      </c>
      <c r="B256" s="28" t="s">
        <v>46</v>
      </c>
      <c r="C256" s="10">
        <v>355</v>
      </c>
      <c r="D256" s="29">
        <v>41871</v>
      </c>
      <c r="E256" s="10" t="s">
        <v>331</v>
      </c>
      <c r="F256" s="28"/>
      <c r="G256" s="10" t="s">
        <v>601</v>
      </c>
      <c r="H256" s="28"/>
      <c r="I256" s="28"/>
      <c r="J256" s="29"/>
      <c r="K256" s="28"/>
      <c r="L256" s="28"/>
      <c r="M256" s="28"/>
      <c r="N256" s="28"/>
      <c r="O256" s="28"/>
      <c r="P256" s="28"/>
      <c r="Q256" s="28"/>
      <c r="R256" s="28"/>
      <c r="S256" s="30"/>
      <c r="T256" s="28"/>
      <c r="U256" s="28"/>
      <c r="V256" s="10">
        <v>11111111365</v>
      </c>
      <c r="W256" s="28"/>
      <c r="X256" s="28"/>
      <c r="Y256" s="28"/>
      <c r="Z256" s="28"/>
      <c r="AA256" s="28"/>
      <c r="AB256" s="28"/>
      <c r="AC256" s="28"/>
      <c r="AD256" s="28"/>
      <c r="AE256" s="31"/>
    </row>
    <row r="257" spans="1:31" s="32" customFormat="1" ht="33.5" customHeight="1" x14ac:dyDescent="0.35">
      <c r="A257" s="27">
        <v>11</v>
      </c>
      <c r="B257" s="28" t="s">
        <v>46</v>
      </c>
      <c r="C257" s="10">
        <v>356</v>
      </c>
      <c r="D257" s="29">
        <v>41871</v>
      </c>
      <c r="E257" s="10" t="s">
        <v>332</v>
      </c>
      <c r="F257" s="28"/>
      <c r="G257" s="10" t="s">
        <v>602</v>
      </c>
      <c r="H257" s="28"/>
      <c r="I257" s="28"/>
      <c r="J257" s="29"/>
      <c r="K257" s="28"/>
      <c r="L257" s="28"/>
      <c r="M257" s="28"/>
      <c r="N257" s="28"/>
      <c r="O257" s="28"/>
      <c r="P257" s="28"/>
      <c r="Q257" s="28"/>
      <c r="R257" s="28"/>
      <c r="S257" s="30"/>
      <c r="T257" s="28"/>
      <c r="U257" s="28"/>
      <c r="V257" s="10">
        <v>11111111366</v>
      </c>
      <c r="W257" s="28"/>
      <c r="X257" s="28"/>
      <c r="Y257" s="28"/>
      <c r="Z257" s="28"/>
      <c r="AA257" s="28"/>
      <c r="AB257" s="28"/>
      <c r="AC257" s="28"/>
      <c r="AD257" s="28"/>
      <c r="AE257" s="31"/>
    </row>
    <row r="258" spans="1:31" s="32" customFormat="1" ht="33.5" customHeight="1" x14ac:dyDescent="0.35">
      <c r="A258" s="27">
        <v>11</v>
      </c>
      <c r="B258" s="28" t="s">
        <v>46</v>
      </c>
      <c r="C258" s="10">
        <v>357</v>
      </c>
      <c r="D258" s="29">
        <v>44174</v>
      </c>
      <c r="E258" s="10" t="s">
        <v>333</v>
      </c>
      <c r="F258" s="28"/>
      <c r="G258" s="10" t="s">
        <v>603</v>
      </c>
      <c r="H258" s="28"/>
      <c r="I258" s="28"/>
      <c r="J258" s="29"/>
      <c r="K258" s="28"/>
      <c r="L258" s="28"/>
      <c r="M258" s="28"/>
      <c r="N258" s="28"/>
      <c r="O258" s="28"/>
      <c r="P258" s="28"/>
      <c r="Q258" s="28"/>
      <c r="R258" s="28"/>
      <c r="S258" s="30"/>
      <c r="T258" s="28"/>
      <c r="U258" s="28"/>
      <c r="V258" s="10">
        <v>11111111367</v>
      </c>
      <c r="W258" s="28"/>
      <c r="X258" s="28"/>
      <c r="Y258" s="28"/>
      <c r="Z258" s="28"/>
      <c r="AA258" s="28"/>
      <c r="AB258" s="28"/>
      <c r="AC258" s="28"/>
      <c r="AD258" s="28"/>
      <c r="AE258" s="31"/>
    </row>
    <row r="259" spans="1:31" s="32" customFormat="1" ht="33.5" customHeight="1" x14ac:dyDescent="0.35">
      <c r="A259" s="27">
        <v>11</v>
      </c>
      <c r="B259" s="28" t="s">
        <v>46</v>
      </c>
      <c r="C259" s="10">
        <v>358</v>
      </c>
      <c r="D259" s="29">
        <v>43293</v>
      </c>
      <c r="E259" s="10" t="s">
        <v>334</v>
      </c>
      <c r="F259" s="28"/>
      <c r="G259" s="10" t="s">
        <v>604</v>
      </c>
      <c r="H259" s="28"/>
      <c r="I259" s="28"/>
      <c r="J259" s="29"/>
      <c r="K259" s="28"/>
      <c r="L259" s="28"/>
      <c r="M259" s="28"/>
      <c r="N259" s="28"/>
      <c r="O259" s="28"/>
      <c r="P259" s="28"/>
      <c r="Q259" s="28"/>
      <c r="R259" s="28"/>
      <c r="S259" s="30"/>
      <c r="T259" s="28"/>
      <c r="U259" s="28"/>
      <c r="V259" s="10">
        <v>11111111368</v>
      </c>
      <c r="W259" s="28"/>
      <c r="X259" s="28"/>
      <c r="Y259" s="28"/>
      <c r="Z259" s="28"/>
      <c r="AA259" s="28"/>
      <c r="AB259" s="28"/>
      <c r="AC259" s="28"/>
      <c r="AD259" s="28"/>
      <c r="AE259" s="31">
        <v>6</v>
      </c>
    </row>
    <row r="260" spans="1:31" s="32" customFormat="1" ht="33.5" customHeight="1" x14ac:dyDescent="0.35">
      <c r="A260" s="27">
        <v>11</v>
      </c>
      <c r="B260" s="28" t="s">
        <v>46</v>
      </c>
      <c r="C260" s="10">
        <v>359</v>
      </c>
      <c r="D260" s="29">
        <v>41871</v>
      </c>
      <c r="E260" s="10" t="s">
        <v>335</v>
      </c>
      <c r="F260" s="28"/>
      <c r="G260" s="10" t="s">
        <v>605</v>
      </c>
      <c r="H260" s="28"/>
      <c r="I260" s="28"/>
      <c r="J260" s="29"/>
      <c r="K260" s="28"/>
      <c r="L260" s="28"/>
      <c r="M260" s="28"/>
      <c r="N260" s="28"/>
      <c r="O260" s="28"/>
      <c r="P260" s="28"/>
      <c r="Q260" s="28"/>
      <c r="R260" s="28"/>
      <c r="S260" s="30"/>
      <c r="T260" s="28"/>
      <c r="U260" s="28"/>
      <c r="V260" s="10">
        <v>11111111369</v>
      </c>
      <c r="W260" s="28"/>
      <c r="X260" s="28"/>
      <c r="Y260" s="28"/>
      <c r="Z260" s="28"/>
      <c r="AA260" s="28"/>
      <c r="AB260" s="28"/>
      <c r="AC260" s="28"/>
      <c r="AD260" s="28"/>
      <c r="AE260" s="31"/>
    </row>
    <row r="261" spans="1:31" s="32" customFormat="1" ht="33.5" customHeight="1" x14ac:dyDescent="0.35">
      <c r="A261" s="27">
        <v>11</v>
      </c>
      <c r="B261" s="28" t="s">
        <v>46</v>
      </c>
      <c r="C261" s="10">
        <v>360</v>
      </c>
      <c r="D261" s="29">
        <v>41871</v>
      </c>
      <c r="E261" s="10" t="s">
        <v>336</v>
      </c>
      <c r="F261" s="28"/>
      <c r="G261" s="10" t="s">
        <v>606</v>
      </c>
      <c r="H261" s="28"/>
      <c r="I261" s="28"/>
      <c r="J261" s="29"/>
      <c r="K261" s="28"/>
      <c r="L261" s="28"/>
      <c r="M261" s="28"/>
      <c r="N261" s="28"/>
      <c r="O261" s="28"/>
      <c r="P261" s="28"/>
      <c r="Q261" s="28"/>
      <c r="R261" s="28"/>
      <c r="S261" s="30"/>
      <c r="T261" s="28"/>
      <c r="U261" s="28"/>
      <c r="V261" s="10">
        <v>11111111370</v>
      </c>
      <c r="W261" s="28"/>
      <c r="X261" s="28"/>
      <c r="Y261" s="28"/>
      <c r="Z261" s="28"/>
      <c r="AA261" s="28"/>
      <c r="AB261" s="28"/>
      <c r="AC261" s="28"/>
      <c r="AD261" s="28"/>
      <c r="AE261" s="31"/>
    </row>
    <row r="262" spans="1:31" s="32" customFormat="1" ht="33.5" customHeight="1" x14ac:dyDescent="0.35">
      <c r="A262" s="27">
        <v>11</v>
      </c>
      <c r="B262" s="28" t="s">
        <v>46</v>
      </c>
      <c r="C262" s="10">
        <v>361</v>
      </c>
      <c r="D262" s="29">
        <v>42200</v>
      </c>
      <c r="E262" s="10" t="s">
        <v>337</v>
      </c>
      <c r="F262" s="28"/>
      <c r="G262" s="10" t="s">
        <v>607</v>
      </c>
      <c r="H262" s="28"/>
      <c r="I262" s="28"/>
      <c r="J262" s="29"/>
      <c r="K262" s="28"/>
      <c r="L262" s="28"/>
      <c r="M262" s="28"/>
      <c r="N262" s="28"/>
      <c r="O262" s="28"/>
      <c r="P262" s="28"/>
      <c r="Q262" s="28"/>
      <c r="R262" s="28"/>
      <c r="S262" s="30"/>
      <c r="T262" s="28"/>
      <c r="U262" s="28"/>
      <c r="V262" s="10">
        <v>11111111371</v>
      </c>
      <c r="W262" s="28"/>
      <c r="X262" s="28"/>
      <c r="Y262" s="28"/>
      <c r="Z262" s="28"/>
      <c r="AA262" s="28"/>
      <c r="AB262" s="28"/>
      <c r="AC262" s="28"/>
      <c r="AD262" s="28"/>
      <c r="AE262" s="31"/>
    </row>
    <row r="263" spans="1:31" s="32" customFormat="1" ht="33.5" customHeight="1" x14ac:dyDescent="0.35">
      <c r="A263" s="27">
        <v>11</v>
      </c>
      <c r="B263" s="28" t="s">
        <v>46</v>
      </c>
      <c r="C263" s="10">
        <v>362</v>
      </c>
      <c r="D263" s="29">
        <v>43677</v>
      </c>
      <c r="E263" s="10" t="s">
        <v>338</v>
      </c>
      <c r="F263" s="28"/>
      <c r="G263" s="10" t="s">
        <v>608</v>
      </c>
      <c r="H263" s="28"/>
      <c r="I263" s="28"/>
      <c r="J263" s="29"/>
      <c r="K263" s="28"/>
      <c r="L263" s="28"/>
      <c r="M263" s="28"/>
      <c r="N263" s="28"/>
      <c r="O263" s="28"/>
      <c r="P263" s="28"/>
      <c r="Q263" s="28"/>
      <c r="R263" s="28"/>
      <c r="S263" s="30"/>
      <c r="T263" s="28"/>
      <c r="U263" s="28"/>
      <c r="V263" s="10">
        <v>11111111372</v>
      </c>
      <c r="W263" s="28"/>
      <c r="X263" s="28"/>
      <c r="Y263" s="28"/>
      <c r="Z263" s="28"/>
      <c r="AA263" s="28"/>
      <c r="AB263" s="28"/>
      <c r="AC263" s="28"/>
      <c r="AD263" s="28"/>
      <c r="AE263" s="31"/>
    </row>
    <row r="264" spans="1:31" s="32" customFormat="1" ht="33.5" customHeight="1" x14ac:dyDescent="0.35">
      <c r="A264" s="27">
        <v>11</v>
      </c>
      <c r="B264" s="28" t="s">
        <v>46</v>
      </c>
      <c r="C264" s="10">
        <v>363</v>
      </c>
      <c r="D264" s="29">
        <v>42555</v>
      </c>
      <c r="E264" s="10" t="s">
        <v>339</v>
      </c>
      <c r="F264" s="28"/>
      <c r="G264" s="10" t="s">
        <v>609</v>
      </c>
      <c r="H264" s="28"/>
      <c r="I264" s="28"/>
      <c r="J264" s="29"/>
      <c r="K264" s="28"/>
      <c r="L264" s="28"/>
      <c r="M264" s="28"/>
      <c r="N264" s="28"/>
      <c r="O264" s="28"/>
      <c r="P264" s="28"/>
      <c r="Q264" s="28"/>
      <c r="R264" s="28"/>
      <c r="S264" s="30"/>
      <c r="T264" s="28"/>
      <c r="U264" s="28"/>
      <c r="V264" s="10">
        <v>11111111373</v>
      </c>
      <c r="W264" s="28"/>
      <c r="X264" s="28"/>
      <c r="Y264" s="28"/>
      <c r="Z264" s="28"/>
      <c r="AA264" s="28"/>
      <c r="AB264" s="28"/>
      <c r="AC264" s="28"/>
      <c r="AD264" s="28"/>
      <c r="AE264" s="31"/>
    </row>
    <row r="265" spans="1:31" s="32" customFormat="1" ht="33.5" customHeight="1" x14ac:dyDescent="0.35">
      <c r="A265" s="27">
        <v>11</v>
      </c>
      <c r="B265" s="28" t="s">
        <v>46</v>
      </c>
      <c r="C265" s="10">
        <v>364</v>
      </c>
      <c r="D265" s="29">
        <v>41106</v>
      </c>
      <c r="E265" s="10" t="s">
        <v>340</v>
      </c>
      <c r="F265" s="28"/>
      <c r="G265" s="10" t="s">
        <v>610</v>
      </c>
      <c r="H265" s="28"/>
      <c r="I265" s="28"/>
      <c r="J265" s="29"/>
      <c r="K265" s="28"/>
      <c r="L265" s="28"/>
      <c r="M265" s="28"/>
      <c r="N265" s="28"/>
      <c r="O265" s="28"/>
      <c r="P265" s="28"/>
      <c r="Q265" s="28"/>
      <c r="R265" s="28"/>
      <c r="S265" s="30"/>
      <c r="T265" s="28"/>
      <c r="U265" s="28"/>
      <c r="V265" s="10">
        <v>11111111374</v>
      </c>
      <c r="W265" s="28"/>
      <c r="X265" s="28"/>
      <c r="Y265" s="28"/>
      <c r="Z265" s="28"/>
      <c r="AA265" s="28"/>
      <c r="AB265" s="28"/>
      <c r="AC265" s="28"/>
      <c r="AD265" s="28"/>
      <c r="AE265" s="31"/>
    </row>
    <row r="266" spans="1:31" s="32" customFormat="1" ht="33.5" customHeight="1" x14ac:dyDescent="0.35">
      <c r="A266" s="27">
        <v>11</v>
      </c>
      <c r="B266" s="28" t="s">
        <v>46</v>
      </c>
      <c r="C266" s="10">
        <v>365</v>
      </c>
      <c r="D266" s="29">
        <v>43680</v>
      </c>
      <c r="E266" s="10" t="s">
        <v>341</v>
      </c>
      <c r="F266" s="28"/>
      <c r="G266" s="10" t="s">
        <v>611</v>
      </c>
      <c r="H266" s="28"/>
      <c r="I266" s="28"/>
      <c r="J266" s="29"/>
      <c r="K266" s="28"/>
      <c r="L266" s="28"/>
      <c r="M266" s="28"/>
      <c r="N266" s="28"/>
      <c r="O266" s="28"/>
      <c r="P266" s="28"/>
      <c r="Q266" s="28"/>
      <c r="R266" s="28"/>
      <c r="S266" s="30"/>
      <c r="T266" s="28"/>
      <c r="U266" s="28"/>
      <c r="V266" s="10">
        <v>11111111375</v>
      </c>
      <c r="W266" s="28"/>
      <c r="X266" s="28"/>
      <c r="Y266" s="28"/>
      <c r="Z266" s="28"/>
      <c r="AA266" s="28"/>
      <c r="AB266" s="28"/>
      <c r="AC266" s="28"/>
      <c r="AD266" s="28"/>
      <c r="AE266" s="31"/>
    </row>
    <row r="267" spans="1:31" s="32" customFormat="1" ht="33.5" customHeight="1" x14ac:dyDescent="0.35">
      <c r="A267" s="27">
        <v>11</v>
      </c>
      <c r="B267" s="28" t="s">
        <v>46</v>
      </c>
      <c r="C267" s="10">
        <v>366</v>
      </c>
      <c r="D267" s="29">
        <v>43678</v>
      </c>
      <c r="E267" s="10" t="s">
        <v>342</v>
      </c>
      <c r="F267" s="28"/>
      <c r="G267" s="10" t="s">
        <v>612</v>
      </c>
      <c r="H267" s="28"/>
      <c r="I267" s="28"/>
      <c r="J267" s="29"/>
      <c r="K267" s="28"/>
      <c r="L267" s="28"/>
      <c r="M267" s="28"/>
      <c r="N267" s="28"/>
      <c r="O267" s="28"/>
      <c r="P267" s="28"/>
      <c r="Q267" s="28"/>
      <c r="R267" s="28"/>
      <c r="S267" s="30"/>
      <c r="T267" s="28"/>
      <c r="U267" s="28"/>
      <c r="V267" s="10">
        <v>11111111376</v>
      </c>
      <c r="W267" s="28"/>
      <c r="X267" s="28"/>
      <c r="Y267" s="28"/>
      <c r="Z267" s="28"/>
      <c r="AA267" s="28"/>
      <c r="AB267" s="28"/>
      <c r="AC267" s="28"/>
      <c r="AD267" s="28"/>
      <c r="AE267" s="31"/>
    </row>
    <row r="268" spans="1:31" s="32" customFormat="1" ht="33.5" customHeight="1" x14ac:dyDescent="0.35">
      <c r="A268" s="27">
        <v>11</v>
      </c>
      <c r="B268" s="28" t="s">
        <v>46</v>
      </c>
      <c r="C268" s="10">
        <v>367</v>
      </c>
      <c r="D268" s="29">
        <v>43680</v>
      </c>
      <c r="E268" s="10" t="s">
        <v>343</v>
      </c>
      <c r="F268" s="28"/>
      <c r="G268" s="10" t="s">
        <v>613</v>
      </c>
      <c r="H268" s="28"/>
      <c r="I268" s="28"/>
      <c r="J268" s="29"/>
      <c r="K268" s="28"/>
      <c r="L268" s="28"/>
      <c r="M268" s="28"/>
      <c r="N268" s="28"/>
      <c r="O268" s="28"/>
      <c r="P268" s="28"/>
      <c r="Q268" s="28"/>
      <c r="R268" s="28"/>
      <c r="S268" s="30"/>
      <c r="T268" s="28"/>
      <c r="U268" s="28"/>
      <c r="V268" s="10">
        <v>11111111377</v>
      </c>
      <c r="W268" s="28"/>
      <c r="X268" s="28"/>
      <c r="Y268" s="28"/>
      <c r="Z268" s="28"/>
      <c r="AA268" s="28"/>
      <c r="AB268" s="28"/>
      <c r="AC268" s="28"/>
      <c r="AD268" s="28"/>
      <c r="AE268" s="31"/>
    </row>
    <row r="269" spans="1:31" s="32" customFormat="1" ht="33.5" customHeight="1" x14ac:dyDescent="0.35">
      <c r="A269" s="27">
        <v>11</v>
      </c>
      <c r="B269" s="28" t="s">
        <v>46</v>
      </c>
      <c r="C269" s="10">
        <v>368</v>
      </c>
      <c r="D269" s="29">
        <v>43678</v>
      </c>
      <c r="E269" s="10" t="s">
        <v>344</v>
      </c>
      <c r="F269" s="28"/>
      <c r="G269" s="10" t="s">
        <v>614</v>
      </c>
      <c r="H269" s="28"/>
      <c r="I269" s="28"/>
      <c r="J269" s="29"/>
      <c r="K269" s="28"/>
      <c r="L269" s="28"/>
      <c r="M269" s="28"/>
      <c r="N269" s="28"/>
      <c r="O269" s="28"/>
      <c r="P269" s="28"/>
      <c r="Q269" s="28"/>
      <c r="R269" s="28"/>
      <c r="S269" s="30"/>
      <c r="T269" s="28"/>
      <c r="U269" s="28"/>
      <c r="V269" s="10">
        <v>11111111378</v>
      </c>
      <c r="W269" s="28"/>
      <c r="X269" s="28"/>
      <c r="Y269" s="28"/>
      <c r="Z269" s="28"/>
      <c r="AA269" s="28"/>
      <c r="AB269" s="28"/>
      <c r="AC269" s="28"/>
      <c r="AD269" s="28"/>
      <c r="AE269" s="31"/>
    </row>
    <row r="270" spans="1:31" s="32" customFormat="1" ht="33.5" customHeight="1" x14ac:dyDescent="0.35">
      <c r="A270" s="27">
        <v>11</v>
      </c>
      <c r="B270" s="28" t="s">
        <v>46</v>
      </c>
      <c r="C270" s="10">
        <v>369</v>
      </c>
      <c r="D270" s="29">
        <v>43677</v>
      </c>
      <c r="E270" s="10" t="s">
        <v>345</v>
      </c>
      <c r="F270" s="28"/>
      <c r="G270" s="10" t="s">
        <v>615</v>
      </c>
      <c r="H270" s="28"/>
      <c r="I270" s="28"/>
      <c r="J270" s="29"/>
      <c r="K270" s="28"/>
      <c r="L270" s="28"/>
      <c r="M270" s="28"/>
      <c r="N270" s="28"/>
      <c r="O270" s="28"/>
      <c r="P270" s="28"/>
      <c r="Q270" s="28"/>
      <c r="R270" s="28"/>
      <c r="S270" s="30"/>
      <c r="T270" s="28"/>
      <c r="U270" s="28"/>
      <c r="V270" s="10">
        <v>11111111379</v>
      </c>
      <c r="W270" s="28"/>
      <c r="X270" s="28"/>
      <c r="Y270" s="28"/>
      <c r="Z270" s="28"/>
      <c r="AA270" s="28"/>
      <c r="AB270" s="28"/>
      <c r="AC270" s="28"/>
      <c r="AD270" s="28"/>
      <c r="AE270" s="31"/>
    </row>
    <row r="271" spans="1:31" s="32" customFormat="1" ht="33.5" customHeight="1" x14ac:dyDescent="0.35">
      <c r="A271" s="27">
        <v>11</v>
      </c>
      <c r="B271" s="28" t="s">
        <v>46</v>
      </c>
      <c r="C271" s="10">
        <v>370</v>
      </c>
      <c r="D271" s="29">
        <v>43677</v>
      </c>
      <c r="E271" s="10" t="s">
        <v>346</v>
      </c>
      <c r="F271" s="28"/>
      <c r="G271" s="10" t="s">
        <v>616</v>
      </c>
      <c r="H271" s="28"/>
      <c r="I271" s="28"/>
      <c r="J271" s="29"/>
      <c r="K271" s="28"/>
      <c r="L271" s="28"/>
      <c r="M271" s="28"/>
      <c r="N271" s="28"/>
      <c r="O271" s="28"/>
      <c r="P271" s="28"/>
      <c r="Q271" s="28"/>
      <c r="R271" s="28"/>
      <c r="S271" s="30"/>
      <c r="T271" s="28"/>
      <c r="U271" s="28"/>
      <c r="V271" s="10">
        <v>11111111380</v>
      </c>
      <c r="W271" s="28"/>
      <c r="X271" s="28"/>
      <c r="Y271" s="28"/>
      <c r="Z271" s="28"/>
      <c r="AA271" s="28"/>
      <c r="AB271" s="28"/>
      <c r="AC271" s="28"/>
      <c r="AD271" s="28"/>
      <c r="AE271" s="31"/>
    </row>
    <row r="272" spans="1:31" s="32" customFormat="1" ht="33.5" customHeight="1" x14ac:dyDescent="0.35">
      <c r="A272" s="27">
        <v>11</v>
      </c>
      <c r="B272" s="28" t="s">
        <v>46</v>
      </c>
      <c r="C272" s="10">
        <v>371</v>
      </c>
      <c r="D272" s="29">
        <v>42555</v>
      </c>
      <c r="E272" s="10" t="s">
        <v>347</v>
      </c>
      <c r="F272" s="28"/>
      <c r="G272" s="10" t="s">
        <v>617</v>
      </c>
      <c r="H272" s="28"/>
      <c r="I272" s="28"/>
      <c r="J272" s="29"/>
      <c r="K272" s="28"/>
      <c r="L272" s="28"/>
      <c r="M272" s="28"/>
      <c r="N272" s="28"/>
      <c r="O272" s="28"/>
      <c r="P272" s="28"/>
      <c r="Q272" s="28"/>
      <c r="R272" s="28"/>
      <c r="S272" s="30"/>
      <c r="T272" s="28"/>
      <c r="U272" s="28"/>
      <c r="V272" s="10">
        <v>11111111381</v>
      </c>
      <c r="W272" s="28"/>
      <c r="X272" s="28"/>
      <c r="Y272" s="28"/>
      <c r="Z272" s="28"/>
      <c r="AA272" s="28"/>
      <c r="AB272" s="28"/>
      <c r="AC272" s="28"/>
      <c r="AD272" s="28"/>
      <c r="AE272"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G1006"/>
  <sheetViews>
    <sheetView showGridLines="0" topLeftCell="A259" workbookViewId="0">
      <selection activeCell="J12" sqref="J12"/>
    </sheetView>
  </sheetViews>
  <sheetFormatPr defaultRowHeight="14.5" x14ac:dyDescent="0.35"/>
  <cols>
    <col min="1" max="1" width="3.1796875" customWidth="1"/>
    <col min="2" max="2" width="8.7265625" hidden="1" customWidth="1"/>
    <col min="3" max="3" width="5.36328125" customWidth="1"/>
    <col min="4" max="4" width="9" customWidth="1"/>
    <col min="5" max="5" width="25.08984375" customWidth="1"/>
    <col min="6" max="6" width="24.7265625" customWidth="1"/>
    <col min="7" max="7" width="14.453125" customWidth="1"/>
  </cols>
  <sheetData>
    <row r="1" spans="2:7" ht="22.5" customHeight="1" x14ac:dyDescent="0.35">
      <c r="C1" s="35" t="s">
        <v>56</v>
      </c>
      <c r="D1" s="35"/>
      <c r="E1" s="35"/>
      <c r="F1" s="35"/>
      <c r="G1" s="35"/>
    </row>
    <row r="2" spans="2:7" ht="16" thickBot="1" x14ac:dyDescent="0.4">
      <c r="E2" s="39" t="s">
        <v>58</v>
      </c>
      <c r="F2" s="39"/>
    </row>
    <row r="3" spans="2:7" x14ac:dyDescent="0.35">
      <c r="C3" s="36" t="s">
        <v>4</v>
      </c>
      <c r="D3" s="36" t="s">
        <v>5</v>
      </c>
      <c r="E3" s="36" t="s">
        <v>6</v>
      </c>
      <c r="F3" s="36" t="s">
        <v>7</v>
      </c>
      <c r="G3" s="38" t="s">
        <v>13</v>
      </c>
    </row>
    <row r="4" spans="2:7" ht="15" thickBot="1" x14ac:dyDescent="0.4">
      <c r="C4" s="37"/>
      <c r="D4" s="37"/>
      <c r="E4" s="37"/>
      <c r="F4" s="37"/>
      <c r="G4" s="37"/>
    </row>
    <row r="5" spans="2:7" ht="15" thickBot="1" x14ac:dyDescent="0.4">
      <c r="B5" t="s">
        <v>53</v>
      </c>
      <c r="C5" s="16" t="s">
        <v>48</v>
      </c>
      <c r="D5" s="16" t="s">
        <v>49</v>
      </c>
      <c r="E5" s="16" t="s">
        <v>50</v>
      </c>
      <c r="F5" s="16" t="s">
        <v>51</v>
      </c>
      <c r="G5" s="17" t="s">
        <v>52</v>
      </c>
    </row>
    <row r="6" spans="2:7" ht="15" thickTop="1" x14ac:dyDescent="0.35">
      <c r="B6" t="str">
        <f>IF(D6="","",D6&amp;"_"&amp;COUNTIF($D$6:D6,D6))</f>
        <v>1_1</v>
      </c>
      <c r="C6" s="18">
        <f>IF(AND(STU_DATA!$D6="",STU_DATA!$E6=""),"",1)</f>
        <v>1</v>
      </c>
      <c r="D6" s="18">
        <f>IF(SD!A2="","",SD!A2)</f>
        <v>1</v>
      </c>
      <c r="E6" s="24" t="str">
        <f>IF(SD!E2="","",SD!E2)</f>
        <v>AJAY 1</v>
      </c>
      <c r="F6" s="24" t="str">
        <f>IF(SD!G2="","",SD!G2)</f>
        <v>VIJAY 1</v>
      </c>
      <c r="G6" s="19">
        <f>IF(SD!V2="","",SD!V2)</f>
        <v>11111111111</v>
      </c>
    </row>
    <row r="7" spans="2:7" x14ac:dyDescent="0.35">
      <c r="B7" t="str">
        <f>IF(D7="","",D7&amp;"_"&amp;COUNTIF($D$6:D7,D7))</f>
        <v>1_2</v>
      </c>
      <c r="C7" s="20">
        <f>IF(AND(STU_DATA!$D7="",STU_DATA!$E7=""),"",C6+1)</f>
        <v>2</v>
      </c>
      <c r="D7" s="20">
        <f>IF(SD!A3="","",SD!A3)</f>
        <v>1</v>
      </c>
      <c r="E7" s="25" t="str">
        <f>IF(SD!E3="","",SD!E3)</f>
        <v>AJAY 2</v>
      </c>
      <c r="F7" s="25" t="str">
        <f>IF(SD!G3="","",SD!G3)</f>
        <v>VIJAY 2</v>
      </c>
      <c r="G7" s="21">
        <f>IF(SD!V3="","",SD!V3)</f>
        <v>11111111112</v>
      </c>
    </row>
    <row r="8" spans="2:7" x14ac:dyDescent="0.35">
      <c r="B8" t="str">
        <f>IF(D8="","",D8&amp;"_"&amp;COUNTIF($D$6:D8,D8))</f>
        <v>1_3</v>
      </c>
      <c r="C8" s="18">
        <f>IF(AND(STU_DATA!$D8="",STU_DATA!$E8=""),"",C7+1)</f>
        <v>3</v>
      </c>
      <c r="D8" s="18">
        <f>IF(SD!A4="","",SD!A4)</f>
        <v>1</v>
      </c>
      <c r="E8" s="24" t="str">
        <f>IF(SD!E4="","",SD!E4)</f>
        <v>AJAY 3</v>
      </c>
      <c r="F8" s="24" t="str">
        <f>IF(SD!G4="","",SD!G4)</f>
        <v>VIJAY 3</v>
      </c>
      <c r="G8" s="19">
        <f>IF(SD!V4="","",SD!V4)</f>
        <v>11111111113</v>
      </c>
    </row>
    <row r="9" spans="2:7" x14ac:dyDescent="0.35">
      <c r="B9" t="str">
        <f>IF(D9="","",D9&amp;"_"&amp;COUNTIF($D$6:D9,D9))</f>
        <v>1_4</v>
      </c>
      <c r="C9" s="20">
        <f>IF(AND(STU_DATA!$D9="",STU_DATA!$E9=""),"",C8+1)</f>
        <v>4</v>
      </c>
      <c r="D9" s="20">
        <f>IF(SD!A5="","",SD!A5)</f>
        <v>1</v>
      </c>
      <c r="E9" s="25" t="str">
        <f>IF(SD!E5="","",SD!E5)</f>
        <v>AJAY 4</v>
      </c>
      <c r="F9" s="25" t="str">
        <f>IF(SD!G5="","",SD!G5)</f>
        <v>VIJAY 4</v>
      </c>
      <c r="G9" s="21">
        <f>IF(SD!V5="","",SD!V5)</f>
        <v>11111111114</v>
      </c>
    </row>
    <row r="10" spans="2:7" x14ac:dyDescent="0.35">
      <c r="B10" t="str">
        <f>IF(D10="","",D10&amp;"_"&amp;COUNTIF($D$6:D10,D10))</f>
        <v>1_5</v>
      </c>
      <c r="C10" s="18">
        <f>IF(AND(STU_DATA!$D10="",STU_DATA!$E10=""),"",C9+1)</f>
        <v>5</v>
      </c>
      <c r="D10" s="18">
        <f>IF(SD!A6="","",SD!A6)</f>
        <v>1</v>
      </c>
      <c r="E10" s="24" t="str">
        <f>IF(SD!E6="","",SD!E6)</f>
        <v>AJAY 5</v>
      </c>
      <c r="F10" s="24" t="str">
        <f>IF(SD!G6="","",SD!G6)</f>
        <v>VIJAY 5</v>
      </c>
      <c r="G10" s="19">
        <f>IF(SD!V6="","",SD!V6)</f>
        <v>11111111115</v>
      </c>
    </row>
    <row r="11" spans="2:7" x14ac:dyDescent="0.35">
      <c r="B11" t="str">
        <f>IF(D11="","",D11&amp;"_"&amp;COUNTIF($D$6:D11,D11))</f>
        <v>1_6</v>
      </c>
      <c r="C11" s="20">
        <f>IF(AND(STU_DATA!$D11="",STU_DATA!$E11=""),"",C10+1)</f>
        <v>6</v>
      </c>
      <c r="D11" s="20">
        <f>IF(SD!A7="","",SD!A7)</f>
        <v>1</v>
      </c>
      <c r="E11" s="25" t="str">
        <f>IF(SD!E7="","",SD!E7)</f>
        <v>AJAY 6</v>
      </c>
      <c r="F11" s="25" t="str">
        <f>IF(SD!G7="","",SD!G7)</f>
        <v>VIJAY 6</v>
      </c>
      <c r="G11" s="21">
        <f>IF(SD!V7="","",SD!V7)</f>
        <v>11111111116</v>
      </c>
    </row>
    <row r="12" spans="2:7" x14ac:dyDescent="0.35">
      <c r="B12" t="str">
        <f>IF(D12="","",D12&amp;"_"&amp;COUNTIF($D$6:D12,D12))</f>
        <v>1_7</v>
      </c>
      <c r="C12" s="18">
        <f>IF(AND(STU_DATA!$D12="",STU_DATA!$E12=""),"",C11+1)</f>
        <v>7</v>
      </c>
      <c r="D12" s="18">
        <f>IF(SD!A8="","",SD!A8)</f>
        <v>1</v>
      </c>
      <c r="E12" s="24" t="str">
        <f>IF(SD!E8="","",SD!E8)</f>
        <v>AJAY 7</v>
      </c>
      <c r="F12" s="24" t="str">
        <f>IF(SD!G8="","",SD!G8)</f>
        <v>VIJAY 7</v>
      </c>
      <c r="G12" s="19">
        <f>IF(SD!V8="","",SD!V8)</f>
        <v>11111111117</v>
      </c>
    </row>
    <row r="13" spans="2:7" x14ac:dyDescent="0.35">
      <c r="B13" t="str">
        <f>IF(D13="","",D13&amp;"_"&amp;COUNTIF($D$6:D13,D13))</f>
        <v>2_1</v>
      </c>
      <c r="C13" s="20">
        <f>IF(AND(STU_DATA!$D13="",STU_DATA!$E13=""),"",C12+1)</f>
        <v>8</v>
      </c>
      <c r="D13" s="20">
        <f>IF(SD!A9="","",SD!A9)</f>
        <v>2</v>
      </c>
      <c r="E13" s="25" t="str">
        <f>IF(SD!E9="","",SD!E9)</f>
        <v>AJAY 8</v>
      </c>
      <c r="F13" s="25" t="str">
        <f>IF(SD!G9="","",SD!G9)</f>
        <v>VIJAY 8</v>
      </c>
      <c r="G13" s="21">
        <f>IF(SD!V9="","",SD!V9)</f>
        <v>11111111118</v>
      </c>
    </row>
    <row r="14" spans="2:7" x14ac:dyDescent="0.35">
      <c r="B14" t="str">
        <f>IF(D14="","",D14&amp;"_"&amp;COUNTIF($D$6:D14,D14))</f>
        <v>2_2</v>
      </c>
      <c r="C14" s="18">
        <f>IF(AND(STU_DATA!$D14="",STU_DATA!$E14=""),"",C13+1)</f>
        <v>9</v>
      </c>
      <c r="D14" s="18">
        <f>IF(SD!A10="","",SD!A10)</f>
        <v>2</v>
      </c>
      <c r="E14" s="24" t="str">
        <f>IF(SD!E10="","",SD!E10)</f>
        <v>AJAY 9</v>
      </c>
      <c r="F14" s="24" t="str">
        <f>IF(SD!G10="","",SD!G10)</f>
        <v>VIJAY 9</v>
      </c>
      <c r="G14" s="19">
        <f>IF(SD!V10="","",SD!V10)</f>
        <v>11111111119</v>
      </c>
    </row>
    <row r="15" spans="2:7" x14ac:dyDescent="0.35">
      <c r="B15" t="str">
        <f>IF(D15="","",D15&amp;"_"&amp;COUNTIF($D$6:D15,D15))</f>
        <v>2_3</v>
      </c>
      <c r="C15" s="20">
        <f>IF(AND(STU_DATA!$D15="",STU_DATA!$E15=""),"",C14+1)</f>
        <v>10</v>
      </c>
      <c r="D15" s="20">
        <f>IF(SD!A11="","",SD!A11)</f>
        <v>2</v>
      </c>
      <c r="E15" s="25" t="str">
        <f>IF(SD!E11="","",SD!E11)</f>
        <v>AJAY 10</v>
      </c>
      <c r="F15" s="25" t="str">
        <f>IF(SD!G11="","",SD!G11)</f>
        <v>VIJAY 10</v>
      </c>
      <c r="G15" s="21">
        <f>IF(SD!V11="","",SD!V11)</f>
        <v>11111111120</v>
      </c>
    </row>
    <row r="16" spans="2:7" x14ac:dyDescent="0.35">
      <c r="B16" t="str">
        <f>IF(D16="","",D16&amp;"_"&amp;COUNTIF($D$6:D16,D16))</f>
        <v>2_4</v>
      </c>
      <c r="C16" s="18">
        <f>IF(AND(STU_DATA!$D16="",STU_DATA!$E16=""),"",C15+1)</f>
        <v>11</v>
      </c>
      <c r="D16" s="18">
        <f>IF(SD!A12="","",SD!A12)</f>
        <v>2</v>
      </c>
      <c r="E16" s="24" t="str">
        <f>IF(SD!E12="","",SD!E12)</f>
        <v>AJAY 11</v>
      </c>
      <c r="F16" s="24" t="str">
        <f>IF(SD!G12="","",SD!G12)</f>
        <v>VIJAY 11</v>
      </c>
      <c r="G16" s="19">
        <f>IF(SD!V12="","",SD!V12)</f>
        <v>11111111121</v>
      </c>
    </row>
    <row r="17" spans="2:7" x14ac:dyDescent="0.35">
      <c r="B17" t="str">
        <f>IF(D17="","",D17&amp;"_"&amp;COUNTIF($D$6:D17,D17))</f>
        <v>2_5</v>
      </c>
      <c r="C17" s="20">
        <f>IF(AND(STU_DATA!$D17="",STU_DATA!$E17=""),"",C16+1)</f>
        <v>12</v>
      </c>
      <c r="D17" s="20">
        <f>IF(SD!A13="","",SD!A13)</f>
        <v>2</v>
      </c>
      <c r="E17" s="25" t="str">
        <f>IF(SD!E13="","",SD!E13)</f>
        <v>AJAY 12</v>
      </c>
      <c r="F17" s="25" t="str">
        <f>IF(SD!G13="","",SD!G13)</f>
        <v>VIJAY 12</v>
      </c>
      <c r="G17" s="21">
        <f>IF(SD!V13="","",SD!V13)</f>
        <v>11111111122</v>
      </c>
    </row>
    <row r="18" spans="2:7" x14ac:dyDescent="0.35">
      <c r="B18" t="str">
        <f>IF(D18="","",D18&amp;"_"&amp;COUNTIF($D$6:D18,D18))</f>
        <v>2_6</v>
      </c>
      <c r="C18" s="18">
        <f>IF(AND(STU_DATA!$D18="",STU_DATA!$E18=""),"",C17+1)</f>
        <v>13</v>
      </c>
      <c r="D18" s="18">
        <f>IF(SD!A14="","",SD!A14)</f>
        <v>2</v>
      </c>
      <c r="E18" s="24" t="str">
        <f>IF(SD!E14="","",SD!E14)</f>
        <v>AJAY 13</v>
      </c>
      <c r="F18" s="24" t="str">
        <f>IF(SD!G14="","",SD!G14)</f>
        <v>VIJAY 13</v>
      </c>
      <c r="G18" s="19">
        <f>IF(SD!V14="","",SD!V14)</f>
        <v>11111111123</v>
      </c>
    </row>
    <row r="19" spans="2:7" x14ac:dyDescent="0.35">
      <c r="B19" t="str">
        <f>IF(D19="","",D19&amp;"_"&amp;COUNTIF($D$6:D19,D19))</f>
        <v>2_7</v>
      </c>
      <c r="C19" s="20">
        <f>IF(AND(STU_DATA!$D19="",STU_DATA!$E19=""),"",C18+1)</f>
        <v>14</v>
      </c>
      <c r="D19" s="20">
        <f>IF(SD!A15="","",SD!A15)</f>
        <v>2</v>
      </c>
      <c r="E19" s="25" t="str">
        <f>IF(SD!E15="","",SD!E15)</f>
        <v>AJAY 14</v>
      </c>
      <c r="F19" s="25" t="str">
        <f>IF(SD!G15="","",SD!G15)</f>
        <v>VIJAY 14</v>
      </c>
      <c r="G19" s="21">
        <f>IF(SD!V15="","",SD!V15)</f>
        <v>11111111124</v>
      </c>
    </row>
    <row r="20" spans="2:7" x14ac:dyDescent="0.35">
      <c r="B20" t="str">
        <f>IF(D20="","",D20&amp;"_"&amp;COUNTIF($D$6:D20,D20))</f>
        <v>2_8</v>
      </c>
      <c r="C20" s="18">
        <f>IF(AND(STU_DATA!$D20="",STU_DATA!$E20=""),"",C19+1)</f>
        <v>15</v>
      </c>
      <c r="D20" s="18">
        <f>IF(SD!A16="","",SD!A16)</f>
        <v>2</v>
      </c>
      <c r="E20" s="24" t="str">
        <f>IF(SD!E16="","",SD!E16)</f>
        <v>AJAY 15</v>
      </c>
      <c r="F20" s="24" t="str">
        <f>IF(SD!G16="","",SD!G16)</f>
        <v>VIJAY 15</v>
      </c>
      <c r="G20" s="19">
        <f>IF(SD!V16="","",SD!V16)</f>
        <v>11111111125</v>
      </c>
    </row>
    <row r="21" spans="2:7" x14ac:dyDescent="0.35">
      <c r="B21" t="str">
        <f>IF(D21="","",D21&amp;"_"&amp;COUNTIF($D$6:D21,D21))</f>
        <v>2_9</v>
      </c>
      <c r="C21" s="20">
        <f>IF(AND(STU_DATA!$D21="",STU_DATA!$E21=""),"",C20+1)</f>
        <v>16</v>
      </c>
      <c r="D21" s="20">
        <f>IF(SD!A17="","",SD!A17)</f>
        <v>2</v>
      </c>
      <c r="E21" s="25" t="str">
        <f>IF(SD!E17="","",SD!E17)</f>
        <v>AJAY 16</v>
      </c>
      <c r="F21" s="25" t="str">
        <f>IF(SD!G17="","",SD!G17)</f>
        <v>VIJAY 16</v>
      </c>
      <c r="G21" s="21">
        <f>IF(SD!V17="","",SD!V17)</f>
        <v>11111111126</v>
      </c>
    </row>
    <row r="22" spans="2:7" x14ac:dyDescent="0.35">
      <c r="B22" t="str">
        <f>IF(D22="","",D22&amp;"_"&amp;COUNTIF($D$6:D22,D22))</f>
        <v>2_10</v>
      </c>
      <c r="C22" s="18">
        <f>IF(AND(STU_DATA!$D22="",STU_DATA!$E22=""),"",C21+1)</f>
        <v>17</v>
      </c>
      <c r="D22" s="18">
        <f>IF(SD!A18="","",SD!A18)</f>
        <v>2</v>
      </c>
      <c r="E22" s="24" t="str">
        <f>IF(SD!E18="","",SD!E18)</f>
        <v>AJAY 17</v>
      </c>
      <c r="F22" s="24" t="str">
        <f>IF(SD!G18="","",SD!G18)</f>
        <v>VIJAY 17</v>
      </c>
      <c r="G22" s="19">
        <f>IF(SD!V18="","",SD!V18)</f>
        <v>11111111127</v>
      </c>
    </row>
    <row r="23" spans="2:7" x14ac:dyDescent="0.35">
      <c r="B23" t="str">
        <f>IF(D23="","",D23&amp;"_"&amp;COUNTIF($D$6:D23,D23))</f>
        <v>2_11</v>
      </c>
      <c r="C23" s="20">
        <f>IF(AND(STU_DATA!$D23="",STU_DATA!$E23=""),"",C22+1)</f>
        <v>18</v>
      </c>
      <c r="D23" s="20">
        <f>IF(SD!A19="","",SD!A19)</f>
        <v>2</v>
      </c>
      <c r="E23" s="25" t="str">
        <f>IF(SD!E19="","",SD!E19)</f>
        <v>AJAY 18</v>
      </c>
      <c r="F23" s="25" t="str">
        <f>IF(SD!G19="","",SD!G19)</f>
        <v>VIJAY 18</v>
      </c>
      <c r="G23" s="21">
        <f>IF(SD!V19="","",SD!V19)</f>
        <v>11111111128</v>
      </c>
    </row>
    <row r="24" spans="2:7" x14ac:dyDescent="0.35">
      <c r="B24" t="str">
        <f>IF(D24="","",D24&amp;"_"&amp;COUNTIF($D$6:D24,D24))</f>
        <v>2_12</v>
      </c>
      <c r="C24" s="18">
        <f>IF(AND(STU_DATA!$D24="",STU_DATA!$E24=""),"",C23+1)</f>
        <v>19</v>
      </c>
      <c r="D24" s="18">
        <f>IF(SD!A20="","",SD!A20)</f>
        <v>2</v>
      </c>
      <c r="E24" s="24" t="str">
        <f>IF(SD!E20="","",SD!E20)</f>
        <v>AJAY 19</v>
      </c>
      <c r="F24" s="24" t="str">
        <f>IF(SD!G20="","",SD!G20)</f>
        <v>VIJAY 19</v>
      </c>
      <c r="G24" s="19">
        <f>IF(SD!V20="","",SD!V20)</f>
        <v>11111111129</v>
      </c>
    </row>
    <row r="25" spans="2:7" x14ac:dyDescent="0.35">
      <c r="B25" t="str">
        <f>IF(D25="","",D25&amp;"_"&amp;COUNTIF($D$6:D25,D25))</f>
        <v>2_13</v>
      </c>
      <c r="C25" s="20">
        <f>IF(AND(STU_DATA!$D25="",STU_DATA!$E25=""),"",C24+1)</f>
        <v>20</v>
      </c>
      <c r="D25" s="20">
        <f>IF(SD!A21="","",SD!A21)</f>
        <v>2</v>
      </c>
      <c r="E25" s="25" t="str">
        <f>IF(SD!E21="","",SD!E21)</f>
        <v>AJAY 20</v>
      </c>
      <c r="F25" s="25" t="str">
        <f>IF(SD!G21="","",SD!G21)</f>
        <v>VIJAY 20</v>
      </c>
      <c r="G25" s="21">
        <f>IF(SD!V21="","",SD!V21)</f>
        <v>11111111130</v>
      </c>
    </row>
    <row r="26" spans="2:7" x14ac:dyDescent="0.35">
      <c r="B26" t="str">
        <f>IF(D26="","",D26&amp;"_"&amp;COUNTIF($D$6:D26,D26))</f>
        <v>2_14</v>
      </c>
      <c r="C26" s="18">
        <f>IF(AND(STU_DATA!$D26="",STU_DATA!$E26=""),"",C25+1)</f>
        <v>21</v>
      </c>
      <c r="D26" s="18">
        <f>IF(SD!A22="","",SD!A22)</f>
        <v>2</v>
      </c>
      <c r="E26" s="24" t="str">
        <f>IF(SD!E22="","",SD!E22)</f>
        <v>AJAY 21</v>
      </c>
      <c r="F26" s="24" t="str">
        <f>IF(SD!G22="","",SD!G22)</f>
        <v>VIJAY 21</v>
      </c>
      <c r="G26" s="19">
        <f>IF(SD!V22="","",SD!V22)</f>
        <v>11111111131</v>
      </c>
    </row>
    <row r="27" spans="2:7" x14ac:dyDescent="0.35">
      <c r="B27" t="str">
        <f>IF(D27="","",D27&amp;"_"&amp;COUNTIF($D$6:D27,D27))</f>
        <v>2_15</v>
      </c>
      <c r="C27" s="20">
        <f>IF(AND(STU_DATA!$D27="",STU_DATA!$E27=""),"",C26+1)</f>
        <v>22</v>
      </c>
      <c r="D27" s="20">
        <f>IF(SD!A23="","",SD!A23)</f>
        <v>2</v>
      </c>
      <c r="E27" s="25" t="str">
        <f>IF(SD!E23="","",SD!E23)</f>
        <v>AJAY 22</v>
      </c>
      <c r="F27" s="25" t="str">
        <f>IF(SD!G23="","",SD!G23)</f>
        <v>VIJAY 22</v>
      </c>
      <c r="G27" s="21">
        <f>IF(SD!V23="","",SD!V23)</f>
        <v>11111111132</v>
      </c>
    </row>
    <row r="28" spans="2:7" x14ac:dyDescent="0.35">
      <c r="B28" t="str">
        <f>IF(D28="","",D28&amp;"_"&amp;COUNTIF($D$6:D28,D28))</f>
        <v>2_16</v>
      </c>
      <c r="C28" s="18">
        <f>IF(AND(STU_DATA!$D28="",STU_DATA!$E28=""),"",C27+1)</f>
        <v>23</v>
      </c>
      <c r="D28" s="18">
        <f>IF(SD!A24="","",SD!A24)</f>
        <v>2</v>
      </c>
      <c r="E28" s="24" t="str">
        <f>IF(SD!E24="","",SD!E24)</f>
        <v>AJAY 23</v>
      </c>
      <c r="F28" s="24" t="str">
        <f>IF(SD!G24="","",SD!G24)</f>
        <v>VIJAY 23</v>
      </c>
      <c r="G28" s="19">
        <f>IF(SD!V24="","",SD!V24)</f>
        <v>11111111133</v>
      </c>
    </row>
    <row r="29" spans="2:7" x14ac:dyDescent="0.35">
      <c r="B29" t="str">
        <f>IF(D29="","",D29&amp;"_"&amp;COUNTIF($D$6:D29,D29))</f>
        <v>2_17</v>
      </c>
      <c r="C29" s="20">
        <f>IF(AND(STU_DATA!$D29="",STU_DATA!$E29=""),"",C28+1)</f>
        <v>24</v>
      </c>
      <c r="D29" s="20">
        <f>IF(SD!A25="","",SD!A25)</f>
        <v>2</v>
      </c>
      <c r="E29" s="25" t="str">
        <f>IF(SD!E25="","",SD!E25)</f>
        <v>AJAY 24</v>
      </c>
      <c r="F29" s="25" t="str">
        <f>IF(SD!G25="","",SD!G25)</f>
        <v>VIJAY 24</v>
      </c>
      <c r="G29" s="21">
        <f>IF(SD!V25="","",SD!V25)</f>
        <v>11111111134</v>
      </c>
    </row>
    <row r="30" spans="2:7" x14ac:dyDescent="0.35">
      <c r="B30" t="str">
        <f>IF(D30="","",D30&amp;"_"&amp;COUNTIF($D$6:D30,D30))</f>
        <v>2_18</v>
      </c>
      <c r="C30" s="18">
        <f>IF(AND(STU_DATA!$D30="",STU_DATA!$E30=""),"",C29+1)</f>
        <v>25</v>
      </c>
      <c r="D30" s="18">
        <f>IF(SD!A26="","",SD!A26)</f>
        <v>2</v>
      </c>
      <c r="E30" s="24" t="str">
        <f>IF(SD!E26="","",SD!E26)</f>
        <v>AJAY 25</v>
      </c>
      <c r="F30" s="24" t="str">
        <f>IF(SD!G26="","",SD!G26)</f>
        <v>VIJAY 25</v>
      </c>
      <c r="G30" s="19">
        <f>IF(SD!V26="","",SD!V26)</f>
        <v>11111111135</v>
      </c>
    </row>
    <row r="31" spans="2:7" x14ac:dyDescent="0.35">
      <c r="B31" t="str">
        <f>IF(D31="","",D31&amp;"_"&amp;COUNTIF($D$6:D31,D31))</f>
        <v>2_19</v>
      </c>
      <c r="C31" s="20">
        <f>IF(AND(STU_DATA!$D31="",STU_DATA!$E31=""),"",C30+1)</f>
        <v>26</v>
      </c>
      <c r="D31" s="20">
        <f>IF(SD!A27="","",SD!A27)</f>
        <v>2</v>
      </c>
      <c r="E31" s="25" t="str">
        <f>IF(SD!E27="","",SD!E27)</f>
        <v>AJAY 26</v>
      </c>
      <c r="F31" s="25" t="str">
        <f>IF(SD!G27="","",SD!G27)</f>
        <v>VIJAY 26</v>
      </c>
      <c r="G31" s="21">
        <f>IF(SD!V27="","",SD!V27)</f>
        <v>11111111136</v>
      </c>
    </row>
    <row r="32" spans="2:7" x14ac:dyDescent="0.35">
      <c r="B32" t="str">
        <f>IF(D32="","",D32&amp;"_"&amp;COUNTIF($D$6:D32,D32))</f>
        <v>2_20</v>
      </c>
      <c r="C32" s="18">
        <f>IF(AND(STU_DATA!$D32="",STU_DATA!$E32=""),"",C31+1)</f>
        <v>27</v>
      </c>
      <c r="D32" s="18">
        <f>IF(SD!A28="","",SD!A28)</f>
        <v>2</v>
      </c>
      <c r="E32" s="24" t="str">
        <f>IF(SD!E28="","",SD!E28)</f>
        <v>AJAY 27</v>
      </c>
      <c r="F32" s="24" t="str">
        <f>IF(SD!G28="","",SD!G28)</f>
        <v>VIJAY 27</v>
      </c>
      <c r="G32" s="19">
        <f>IF(SD!V28="","",SD!V28)</f>
        <v>11111111137</v>
      </c>
    </row>
    <row r="33" spans="2:7" x14ac:dyDescent="0.35">
      <c r="B33" t="str">
        <f>IF(D33="","",D33&amp;"_"&amp;COUNTIF($D$6:D33,D33))</f>
        <v>2_21</v>
      </c>
      <c r="C33" s="20">
        <f>IF(AND(STU_DATA!$D33="",STU_DATA!$E33=""),"",C32+1)</f>
        <v>28</v>
      </c>
      <c r="D33" s="20">
        <f>IF(SD!A29="","",SD!A29)</f>
        <v>2</v>
      </c>
      <c r="E33" s="25" t="str">
        <f>IF(SD!E29="","",SD!E29)</f>
        <v>AJAY 28</v>
      </c>
      <c r="F33" s="25" t="str">
        <f>IF(SD!G29="","",SD!G29)</f>
        <v>VIJAY 28</v>
      </c>
      <c r="G33" s="21">
        <f>IF(SD!V29="","",SD!V29)</f>
        <v>11111111138</v>
      </c>
    </row>
    <row r="34" spans="2:7" x14ac:dyDescent="0.35">
      <c r="B34" t="str">
        <f>IF(D34="","",D34&amp;"_"&amp;COUNTIF($D$6:D34,D34))</f>
        <v>2_22</v>
      </c>
      <c r="C34" s="18">
        <f>IF(AND(STU_DATA!$D34="",STU_DATA!$E34=""),"",C33+1)</f>
        <v>29</v>
      </c>
      <c r="D34" s="18">
        <f>IF(SD!A30="","",SD!A30)</f>
        <v>2</v>
      </c>
      <c r="E34" s="24" t="str">
        <f>IF(SD!E30="","",SD!E30)</f>
        <v>AJAY 29</v>
      </c>
      <c r="F34" s="24" t="str">
        <f>IF(SD!G30="","",SD!G30)</f>
        <v>VIJAY 29</v>
      </c>
      <c r="G34" s="19">
        <f>IF(SD!V30="","",SD!V30)</f>
        <v>11111111139</v>
      </c>
    </row>
    <row r="35" spans="2:7" x14ac:dyDescent="0.35">
      <c r="B35" t="str">
        <f>IF(D35="","",D35&amp;"_"&amp;COUNTIF($D$6:D35,D35))</f>
        <v>2_23</v>
      </c>
      <c r="C35" s="20">
        <f>IF(AND(STU_DATA!$D35="",STU_DATA!$E35=""),"",C34+1)</f>
        <v>30</v>
      </c>
      <c r="D35" s="20">
        <f>IF(SD!A31="","",SD!A31)</f>
        <v>2</v>
      </c>
      <c r="E35" s="25" t="str">
        <f>IF(SD!E31="","",SD!E31)</f>
        <v>AJAY 30</v>
      </c>
      <c r="F35" s="25" t="str">
        <f>IF(SD!G31="","",SD!G31)</f>
        <v>VIJAY 30</v>
      </c>
      <c r="G35" s="21">
        <f>IF(SD!V31="","",SD!V31)</f>
        <v>11111111140</v>
      </c>
    </row>
    <row r="36" spans="2:7" x14ac:dyDescent="0.35">
      <c r="B36" t="str">
        <f>IF(D36="","",D36&amp;"_"&amp;COUNTIF($D$6:D36,D36))</f>
        <v>2_24</v>
      </c>
      <c r="C36" s="18">
        <f>IF(AND(STU_DATA!$D36="",STU_DATA!$E36=""),"",C35+1)</f>
        <v>31</v>
      </c>
      <c r="D36" s="18">
        <f>IF(SD!A32="","",SD!A32)</f>
        <v>2</v>
      </c>
      <c r="E36" s="24" t="str">
        <f>IF(SD!E32="","",SD!E32)</f>
        <v>AJAY 31</v>
      </c>
      <c r="F36" s="24" t="str">
        <f>IF(SD!G32="","",SD!G32)</f>
        <v>VIJAY 31</v>
      </c>
      <c r="G36" s="19">
        <f>IF(SD!V32="","",SD!V32)</f>
        <v>11111111141</v>
      </c>
    </row>
    <row r="37" spans="2:7" x14ac:dyDescent="0.35">
      <c r="B37" t="str">
        <f>IF(D37="","",D37&amp;"_"&amp;COUNTIF($D$6:D37,D37))</f>
        <v>3_1</v>
      </c>
      <c r="C37" s="20">
        <f>IF(AND(STU_DATA!$D37="",STU_DATA!$E37=""),"",C36+1)</f>
        <v>32</v>
      </c>
      <c r="D37" s="20">
        <f>IF(SD!A33="","",SD!A33)</f>
        <v>3</v>
      </c>
      <c r="E37" s="25" t="str">
        <f>IF(SD!E33="","",SD!E33)</f>
        <v>AJAY 32</v>
      </c>
      <c r="F37" s="25" t="str">
        <f>IF(SD!G33="","",SD!G33)</f>
        <v>VIJAY 32</v>
      </c>
      <c r="G37" s="21">
        <f>IF(SD!V33="","",SD!V33)</f>
        <v>11111111142</v>
      </c>
    </row>
    <row r="38" spans="2:7" x14ac:dyDescent="0.35">
      <c r="B38" t="str">
        <f>IF(D38="","",D38&amp;"_"&amp;COUNTIF($D$6:D38,D38))</f>
        <v>3_2</v>
      </c>
      <c r="C38" s="18">
        <f>IF(AND(STU_DATA!$D38="",STU_DATA!$E38=""),"",C37+1)</f>
        <v>33</v>
      </c>
      <c r="D38" s="18">
        <f>IF(SD!A34="","",SD!A34)</f>
        <v>3</v>
      </c>
      <c r="E38" s="24" t="str">
        <f>IF(SD!E34="","",SD!E34)</f>
        <v>AJAY 33</v>
      </c>
      <c r="F38" s="24" t="str">
        <f>IF(SD!G34="","",SD!G34)</f>
        <v>VIJAY 33</v>
      </c>
      <c r="G38" s="19">
        <f>IF(SD!V34="","",SD!V34)</f>
        <v>11111111143</v>
      </c>
    </row>
    <row r="39" spans="2:7" x14ac:dyDescent="0.35">
      <c r="B39" t="str">
        <f>IF(D39="","",D39&amp;"_"&amp;COUNTIF($D$6:D39,D39))</f>
        <v>3_3</v>
      </c>
      <c r="C39" s="20">
        <f>IF(AND(STU_DATA!$D39="",STU_DATA!$E39=""),"",C38+1)</f>
        <v>34</v>
      </c>
      <c r="D39" s="20">
        <f>IF(SD!A35="","",SD!A35)</f>
        <v>3</v>
      </c>
      <c r="E39" s="25" t="str">
        <f>IF(SD!E35="","",SD!E35)</f>
        <v>AJAY 34</v>
      </c>
      <c r="F39" s="25" t="str">
        <f>IF(SD!G35="","",SD!G35)</f>
        <v>VIJAY 34</v>
      </c>
      <c r="G39" s="21">
        <f>IF(SD!V35="","",SD!V35)</f>
        <v>11111111144</v>
      </c>
    </row>
    <row r="40" spans="2:7" x14ac:dyDescent="0.35">
      <c r="B40" t="str">
        <f>IF(D40="","",D40&amp;"_"&amp;COUNTIF($D$6:D40,D40))</f>
        <v>3_4</v>
      </c>
      <c r="C40" s="18">
        <f>IF(AND(STU_DATA!$D40="",STU_DATA!$E40=""),"",C39+1)</f>
        <v>35</v>
      </c>
      <c r="D40" s="18">
        <f>IF(SD!A36="","",SD!A36)</f>
        <v>3</v>
      </c>
      <c r="E40" s="24" t="str">
        <f>IF(SD!E36="","",SD!E36)</f>
        <v>AJAY 35</v>
      </c>
      <c r="F40" s="24" t="str">
        <f>IF(SD!G36="","",SD!G36)</f>
        <v>VIJAY 35</v>
      </c>
      <c r="G40" s="19">
        <f>IF(SD!V36="","",SD!V36)</f>
        <v>11111111145</v>
      </c>
    </row>
    <row r="41" spans="2:7" x14ac:dyDescent="0.35">
      <c r="B41" t="str">
        <f>IF(D41="","",D41&amp;"_"&amp;COUNTIF($D$6:D41,D41))</f>
        <v>3_5</v>
      </c>
      <c r="C41" s="20">
        <f>IF(AND(STU_DATA!$D41="",STU_DATA!$E41=""),"",C40+1)</f>
        <v>36</v>
      </c>
      <c r="D41" s="20">
        <f>IF(SD!A37="","",SD!A37)</f>
        <v>3</v>
      </c>
      <c r="E41" s="25" t="str">
        <f>IF(SD!E37="","",SD!E37)</f>
        <v>AJAY 36</v>
      </c>
      <c r="F41" s="25" t="str">
        <f>IF(SD!G37="","",SD!G37)</f>
        <v>VIJAY 36</v>
      </c>
      <c r="G41" s="21">
        <f>IF(SD!V37="","",SD!V37)</f>
        <v>11111111146</v>
      </c>
    </row>
    <row r="42" spans="2:7" x14ac:dyDescent="0.35">
      <c r="B42" t="str">
        <f>IF(D42="","",D42&amp;"_"&amp;COUNTIF($D$6:D42,D42))</f>
        <v>3_6</v>
      </c>
      <c r="C42" s="18">
        <f>IF(AND(STU_DATA!$D42="",STU_DATA!$E42=""),"",C41+1)</f>
        <v>37</v>
      </c>
      <c r="D42" s="18">
        <f>IF(SD!A38="","",SD!A38)</f>
        <v>3</v>
      </c>
      <c r="E42" s="24" t="str">
        <f>IF(SD!E38="","",SD!E38)</f>
        <v>AJAY 37</v>
      </c>
      <c r="F42" s="24" t="str">
        <f>IF(SD!G38="","",SD!G38)</f>
        <v>VIJAY 37</v>
      </c>
      <c r="G42" s="19">
        <f>IF(SD!V38="","",SD!V38)</f>
        <v>11111111147</v>
      </c>
    </row>
    <row r="43" spans="2:7" x14ac:dyDescent="0.35">
      <c r="B43" t="str">
        <f>IF(D43="","",D43&amp;"_"&amp;COUNTIF($D$6:D43,D43))</f>
        <v>3_7</v>
      </c>
      <c r="C43" s="20">
        <f>IF(AND(STU_DATA!$D43="",STU_DATA!$E43=""),"",C42+1)</f>
        <v>38</v>
      </c>
      <c r="D43" s="20">
        <f>IF(SD!A39="","",SD!A39)</f>
        <v>3</v>
      </c>
      <c r="E43" s="25" t="str">
        <f>IF(SD!E39="","",SD!E39)</f>
        <v>AJAY 38</v>
      </c>
      <c r="F43" s="25" t="str">
        <f>IF(SD!G39="","",SD!G39)</f>
        <v>VIJAY 38</v>
      </c>
      <c r="G43" s="21">
        <f>IF(SD!V39="","",SD!V39)</f>
        <v>11111111148</v>
      </c>
    </row>
    <row r="44" spans="2:7" x14ac:dyDescent="0.35">
      <c r="B44" t="str">
        <f>IF(D44="","",D44&amp;"_"&amp;COUNTIF($D$6:D44,D44))</f>
        <v>3_8</v>
      </c>
      <c r="C44" s="18">
        <f>IF(AND(STU_DATA!$D44="",STU_DATA!$E44=""),"",C43+1)</f>
        <v>39</v>
      </c>
      <c r="D44" s="18">
        <f>IF(SD!A40="","",SD!A40)</f>
        <v>3</v>
      </c>
      <c r="E44" s="24" t="str">
        <f>IF(SD!E40="","",SD!E40)</f>
        <v>AJAY 39</v>
      </c>
      <c r="F44" s="24" t="str">
        <f>IF(SD!G40="","",SD!G40)</f>
        <v>VIJAY 39</v>
      </c>
      <c r="G44" s="19">
        <f>IF(SD!V40="","",SD!V40)</f>
        <v>11111111149</v>
      </c>
    </row>
    <row r="45" spans="2:7" x14ac:dyDescent="0.35">
      <c r="B45" t="str">
        <f>IF(D45="","",D45&amp;"_"&amp;COUNTIF($D$6:D45,D45))</f>
        <v>3_9</v>
      </c>
      <c r="C45" s="20">
        <f>IF(AND(STU_DATA!$D45="",STU_DATA!$E45=""),"",C44+1)</f>
        <v>40</v>
      </c>
      <c r="D45" s="20">
        <f>IF(SD!A41="","",SD!A41)</f>
        <v>3</v>
      </c>
      <c r="E45" s="25" t="str">
        <f>IF(SD!E41="","",SD!E41)</f>
        <v>AJAY 40</v>
      </c>
      <c r="F45" s="25" t="str">
        <f>IF(SD!G41="","",SD!G41)</f>
        <v>VIJAY 40</v>
      </c>
      <c r="G45" s="21">
        <f>IF(SD!V41="","",SD!V41)</f>
        <v>11111111150</v>
      </c>
    </row>
    <row r="46" spans="2:7" x14ac:dyDescent="0.35">
      <c r="B46" t="str">
        <f>IF(D46="","",D46&amp;"_"&amp;COUNTIF($D$6:D46,D46))</f>
        <v>3_10</v>
      </c>
      <c r="C46" s="18">
        <f>IF(AND(STU_DATA!$D46="",STU_DATA!$E46=""),"",C45+1)</f>
        <v>41</v>
      </c>
      <c r="D46" s="18">
        <f>IF(SD!A42="","",SD!A42)</f>
        <v>3</v>
      </c>
      <c r="E46" s="24" t="str">
        <f>IF(SD!E42="","",SD!E42)</f>
        <v>AJAY 41</v>
      </c>
      <c r="F46" s="24" t="str">
        <f>IF(SD!G42="","",SD!G42)</f>
        <v>VIJAY 41</v>
      </c>
      <c r="G46" s="19">
        <f>IF(SD!V42="","",SD!V42)</f>
        <v>11111111151</v>
      </c>
    </row>
    <row r="47" spans="2:7" x14ac:dyDescent="0.35">
      <c r="B47" t="str">
        <f>IF(D47="","",D47&amp;"_"&amp;COUNTIF($D$6:D47,D47))</f>
        <v>3_11</v>
      </c>
      <c r="C47" s="20">
        <f>IF(AND(STU_DATA!$D47="",STU_DATA!$E47=""),"",C46+1)</f>
        <v>42</v>
      </c>
      <c r="D47" s="20">
        <f>IF(SD!A43="","",SD!A43)</f>
        <v>3</v>
      </c>
      <c r="E47" s="25" t="str">
        <f>IF(SD!E43="","",SD!E43)</f>
        <v>AJAY 42</v>
      </c>
      <c r="F47" s="25" t="str">
        <f>IF(SD!G43="","",SD!G43)</f>
        <v>VIJAY 42</v>
      </c>
      <c r="G47" s="21">
        <f>IF(SD!V43="","",SD!V43)</f>
        <v>11111111152</v>
      </c>
    </row>
    <row r="48" spans="2:7" x14ac:dyDescent="0.35">
      <c r="B48" t="str">
        <f>IF(D48="","",D48&amp;"_"&amp;COUNTIF($D$6:D48,D48))</f>
        <v>3_12</v>
      </c>
      <c r="C48" s="18">
        <f>IF(AND(STU_DATA!$D48="",STU_DATA!$E48=""),"",C47+1)</f>
        <v>43</v>
      </c>
      <c r="D48" s="18">
        <f>IF(SD!A44="","",SD!A44)</f>
        <v>3</v>
      </c>
      <c r="E48" s="24" t="str">
        <f>IF(SD!E44="","",SD!E44)</f>
        <v>AJAY 43</v>
      </c>
      <c r="F48" s="24" t="str">
        <f>IF(SD!G44="","",SD!G44)</f>
        <v>VIJAY 43</v>
      </c>
      <c r="G48" s="19">
        <f>IF(SD!V44="","",SD!V44)</f>
        <v>11111111153</v>
      </c>
    </row>
    <row r="49" spans="2:7" x14ac:dyDescent="0.35">
      <c r="B49" t="str">
        <f>IF(D49="","",D49&amp;"_"&amp;COUNTIF($D$6:D49,D49))</f>
        <v>3_13</v>
      </c>
      <c r="C49" s="20">
        <f>IF(AND(STU_DATA!$D49="",STU_DATA!$E49=""),"",C48+1)</f>
        <v>44</v>
      </c>
      <c r="D49" s="20">
        <f>IF(SD!A45="","",SD!A45)</f>
        <v>3</v>
      </c>
      <c r="E49" s="25" t="str">
        <f>IF(SD!E45="","",SD!E45)</f>
        <v>AJAY 44</v>
      </c>
      <c r="F49" s="25" t="str">
        <f>IF(SD!G45="","",SD!G45)</f>
        <v>VIJAY 44</v>
      </c>
      <c r="G49" s="21">
        <f>IF(SD!V45="","",SD!V45)</f>
        <v>11111111154</v>
      </c>
    </row>
    <row r="50" spans="2:7" x14ac:dyDescent="0.35">
      <c r="B50" t="str">
        <f>IF(D50="","",D50&amp;"_"&amp;COUNTIF($D$6:D50,D50))</f>
        <v>4_1</v>
      </c>
      <c r="C50" s="18">
        <f>IF(AND(STU_DATA!$D50="",STU_DATA!$E50=""),"",C49+1)</f>
        <v>45</v>
      </c>
      <c r="D50" s="18">
        <f>IF(SD!A46="","",SD!A46)</f>
        <v>4</v>
      </c>
      <c r="E50" s="24" t="str">
        <f>IF(SD!E46="","",SD!E46)</f>
        <v>AJAY 45</v>
      </c>
      <c r="F50" s="24" t="str">
        <f>IF(SD!G46="","",SD!G46)</f>
        <v>VIJAY 45</v>
      </c>
      <c r="G50" s="19">
        <f>IF(SD!V46="","",SD!V46)</f>
        <v>11111111155</v>
      </c>
    </row>
    <row r="51" spans="2:7" x14ac:dyDescent="0.35">
      <c r="B51" t="str">
        <f>IF(D51="","",D51&amp;"_"&amp;COUNTIF($D$6:D51,D51))</f>
        <v>4_2</v>
      </c>
      <c r="C51" s="20">
        <f>IF(AND(STU_DATA!$D51="",STU_DATA!$E51=""),"",C50+1)</f>
        <v>46</v>
      </c>
      <c r="D51" s="20">
        <f>IF(SD!A47="","",SD!A47)</f>
        <v>4</v>
      </c>
      <c r="E51" s="25" t="str">
        <f>IF(SD!E47="","",SD!E47)</f>
        <v>AJAY 46</v>
      </c>
      <c r="F51" s="25" t="str">
        <f>IF(SD!G47="","",SD!G47)</f>
        <v>VIJAY 46</v>
      </c>
      <c r="G51" s="21">
        <f>IF(SD!V47="","",SD!V47)</f>
        <v>11111111156</v>
      </c>
    </row>
    <row r="52" spans="2:7" x14ac:dyDescent="0.35">
      <c r="B52" t="str">
        <f>IF(D52="","",D52&amp;"_"&amp;COUNTIF($D$6:D52,D52))</f>
        <v>4_3</v>
      </c>
      <c r="C52" s="18">
        <f>IF(AND(STU_DATA!$D52="",STU_DATA!$E52=""),"",C51+1)</f>
        <v>47</v>
      </c>
      <c r="D52" s="18">
        <f>IF(SD!A48="","",SD!A48)</f>
        <v>4</v>
      </c>
      <c r="E52" s="24" t="str">
        <f>IF(SD!E48="","",SD!E48)</f>
        <v>AJAY 47</v>
      </c>
      <c r="F52" s="24" t="str">
        <f>IF(SD!G48="","",SD!G48)</f>
        <v>VIJAY 47</v>
      </c>
      <c r="G52" s="19">
        <f>IF(SD!V48="","",SD!V48)</f>
        <v>11111111157</v>
      </c>
    </row>
    <row r="53" spans="2:7" x14ac:dyDescent="0.35">
      <c r="B53" t="str">
        <f>IF(D53="","",D53&amp;"_"&amp;COUNTIF($D$6:D53,D53))</f>
        <v>4_4</v>
      </c>
      <c r="C53" s="20">
        <f>IF(AND(STU_DATA!$D53="",STU_DATA!$E53=""),"",C52+1)</f>
        <v>48</v>
      </c>
      <c r="D53" s="20">
        <f>IF(SD!A49="","",SD!A49)</f>
        <v>4</v>
      </c>
      <c r="E53" s="25" t="str">
        <f>IF(SD!E49="","",SD!E49)</f>
        <v>AJAY 48</v>
      </c>
      <c r="F53" s="25" t="str">
        <f>IF(SD!G49="","",SD!G49)</f>
        <v>VIJAY 48</v>
      </c>
      <c r="G53" s="21">
        <f>IF(SD!V49="","",SD!V49)</f>
        <v>11111111158</v>
      </c>
    </row>
    <row r="54" spans="2:7" x14ac:dyDescent="0.35">
      <c r="B54" t="str">
        <f>IF(D54="","",D54&amp;"_"&amp;COUNTIF($D$6:D54,D54))</f>
        <v>4_5</v>
      </c>
      <c r="C54" s="18">
        <f>IF(AND(STU_DATA!$D54="",STU_DATA!$E54=""),"",C53+1)</f>
        <v>49</v>
      </c>
      <c r="D54" s="18">
        <f>IF(SD!A50="","",SD!A50)</f>
        <v>4</v>
      </c>
      <c r="E54" s="24" t="str">
        <f>IF(SD!E50="","",SD!E50)</f>
        <v>AJAY 49</v>
      </c>
      <c r="F54" s="24" t="str">
        <f>IF(SD!G50="","",SD!G50)</f>
        <v>VIJAY 49</v>
      </c>
      <c r="G54" s="19">
        <f>IF(SD!V50="","",SD!V50)</f>
        <v>11111111159</v>
      </c>
    </row>
    <row r="55" spans="2:7" x14ac:dyDescent="0.35">
      <c r="B55" t="str">
        <f>IF(D55="","",D55&amp;"_"&amp;COUNTIF($D$6:D55,D55))</f>
        <v>4_6</v>
      </c>
      <c r="C55" s="20">
        <f>IF(AND(STU_DATA!$D55="",STU_DATA!$E55=""),"",C54+1)</f>
        <v>50</v>
      </c>
      <c r="D55" s="20">
        <f>IF(SD!A51="","",SD!A51)</f>
        <v>4</v>
      </c>
      <c r="E55" s="25" t="str">
        <f>IF(SD!E51="","",SD!E51)</f>
        <v>AJAY 50</v>
      </c>
      <c r="F55" s="25" t="str">
        <f>IF(SD!G51="","",SD!G51)</f>
        <v>VIJAY 50</v>
      </c>
      <c r="G55" s="21">
        <f>IF(SD!V51="","",SD!V51)</f>
        <v>11111111160</v>
      </c>
    </row>
    <row r="56" spans="2:7" x14ac:dyDescent="0.35">
      <c r="B56" t="str">
        <f>IF(D56="","",D56&amp;"_"&amp;COUNTIF($D$6:D56,D56))</f>
        <v>4_7</v>
      </c>
      <c r="C56" s="18">
        <f>IF(AND(STU_DATA!$D56="",STU_DATA!$E56=""),"",C55+1)</f>
        <v>51</v>
      </c>
      <c r="D56" s="18">
        <f>IF(SD!A52="","",SD!A52)</f>
        <v>4</v>
      </c>
      <c r="E56" s="24" t="str">
        <f>IF(SD!E52="","",SD!E52)</f>
        <v>AJAY 51</v>
      </c>
      <c r="F56" s="24" t="str">
        <f>IF(SD!G52="","",SD!G52)</f>
        <v>VIJAY 51</v>
      </c>
      <c r="G56" s="19">
        <f>IF(SD!V52="","",SD!V52)</f>
        <v>11111111161</v>
      </c>
    </row>
    <row r="57" spans="2:7" x14ac:dyDescent="0.35">
      <c r="B57" t="str">
        <f>IF(D57="","",D57&amp;"_"&amp;COUNTIF($D$6:D57,D57))</f>
        <v>4_8</v>
      </c>
      <c r="C57" s="20">
        <f>IF(AND(STU_DATA!$D57="",STU_DATA!$E57=""),"",C56+1)</f>
        <v>52</v>
      </c>
      <c r="D57" s="20">
        <f>IF(SD!A53="","",SD!A53)</f>
        <v>4</v>
      </c>
      <c r="E57" s="25" t="str">
        <f>IF(SD!E53="","",SD!E53)</f>
        <v>AJAY 52</v>
      </c>
      <c r="F57" s="25" t="str">
        <f>IF(SD!G53="","",SD!G53)</f>
        <v>VIJAY 52</v>
      </c>
      <c r="G57" s="21">
        <f>IF(SD!V53="","",SD!V53)</f>
        <v>11111111162</v>
      </c>
    </row>
    <row r="58" spans="2:7" x14ac:dyDescent="0.35">
      <c r="B58" t="str">
        <f>IF(D58="","",D58&amp;"_"&amp;COUNTIF($D$6:D58,D58))</f>
        <v>4_9</v>
      </c>
      <c r="C58" s="18">
        <f>IF(AND(STU_DATA!$D58="",STU_DATA!$E58=""),"",C57+1)</f>
        <v>53</v>
      </c>
      <c r="D58" s="18">
        <f>IF(SD!A54="","",SD!A54)</f>
        <v>4</v>
      </c>
      <c r="E58" s="24" t="str">
        <f>IF(SD!E54="","",SD!E54)</f>
        <v>AJAY 53</v>
      </c>
      <c r="F58" s="24" t="str">
        <f>IF(SD!G54="","",SD!G54)</f>
        <v>VIJAY 53</v>
      </c>
      <c r="G58" s="19">
        <f>IF(SD!V54="","",SD!V54)</f>
        <v>11111111163</v>
      </c>
    </row>
    <row r="59" spans="2:7" x14ac:dyDescent="0.35">
      <c r="B59" t="str">
        <f>IF(D59="","",D59&amp;"_"&amp;COUNTIF($D$6:D59,D59))</f>
        <v>4_10</v>
      </c>
      <c r="C59" s="20">
        <f>IF(AND(STU_DATA!$D59="",STU_DATA!$E59=""),"",C58+1)</f>
        <v>54</v>
      </c>
      <c r="D59" s="20">
        <f>IF(SD!A55="","",SD!A55)</f>
        <v>4</v>
      </c>
      <c r="E59" s="25" t="str">
        <f>IF(SD!E55="","",SD!E55)</f>
        <v>AJAY 54</v>
      </c>
      <c r="F59" s="25" t="str">
        <f>IF(SD!G55="","",SD!G55)</f>
        <v>VIJAY 54</v>
      </c>
      <c r="G59" s="21">
        <f>IF(SD!V55="","",SD!V55)</f>
        <v>11111111164</v>
      </c>
    </row>
    <row r="60" spans="2:7" x14ac:dyDescent="0.35">
      <c r="B60" t="str">
        <f>IF(D60="","",D60&amp;"_"&amp;COUNTIF($D$6:D60,D60))</f>
        <v>4_11</v>
      </c>
      <c r="C60" s="18">
        <f>IF(AND(STU_DATA!$D60="",STU_DATA!$E60=""),"",C59+1)</f>
        <v>55</v>
      </c>
      <c r="D60" s="18">
        <f>IF(SD!A56="","",SD!A56)</f>
        <v>4</v>
      </c>
      <c r="E60" s="24" t="str">
        <f>IF(SD!E56="","",SD!E56)</f>
        <v>AJAY 55</v>
      </c>
      <c r="F60" s="24" t="str">
        <f>IF(SD!G56="","",SD!G56)</f>
        <v>VIJAY 55</v>
      </c>
      <c r="G60" s="19">
        <f>IF(SD!V56="","",SD!V56)</f>
        <v>11111111165</v>
      </c>
    </row>
    <row r="61" spans="2:7" x14ac:dyDescent="0.35">
      <c r="B61" t="str">
        <f>IF(D61="","",D61&amp;"_"&amp;COUNTIF($D$6:D61,D61))</f>
        <v>4_12</v>
      </c>
      <c r="C61" s="20">
        <f>IF(AND(STU_DATA!$D61="",STU_DATA!$E61=""),"",C60+1)</f>
        <v>56</v>
      </c>
      <c r="D61" s="20">
        <f>IF(SD!A57="","",SD!A57)</f>
        <v>4</v>
      </c>
      <c r="E61" s="25" t="str">
        <f>IF(SD!E57="","",SD!E57)</f>
        <v>AJAY 56</v>
      </c>
      <c r="F61" s="25" t="str">
        <f>IF(SD!G57="","",SD!G57)</f>
        <v>VIJAY 56</v>
      </c>
      <c r="G61" s="21">
        <f>IF(SD!V57="","",SD!V57)</f>
        <v>11111111166</v>
      </c>
    </row>
    <row r="62" spans="2:7" x14ac:dyDescent="0.35">
      <c r="B62" t="str">
        <f>IF(D62="","",D62&amp;"_"&amp;COUNTIF($D$6:D62,D62))</f>
        <v>4_13</v>
      </c>
      <c r="C62" s="18">
        <f>IF(AND(STU_DATA!$D62="",STU_DATA!$E62=""),"",C61+1)</f>
        <v>57</v>
      </c>
      <c r="D62" s="18">
        <f>IF(SD!A58="","",SD!A58)</f>
        <v>4</v>
      </c>
      <c r="E62" s="24" t="str">
        <f>IF(SD!E58="","",SD!E58)</f>
        <v>AJAY 57</v>
      </c>
      <c r="F62" s="24" t="str">
        <f>IF(SD!G58="","",SD!G58)</f>
        <v>VIJAY 57</v>
      </c>
      <c r="G62" s="19">
        <f>IF(SD!V58="","",SD!V58)</f>
        <v>11111111167</v>
      </c>
    </row>
    <row r="63" spans="2:7" x14ac:dyDescent="0.35">
      <c r="B63" t="str">
        <f>IF(D63="","",D63&amp;"_"&amp;COUNTIF($D$6:D63,D63))</f>
        <v>4_14</v>
      </c>
      <c r="C63" s="20">
        <f>IF(AND(STU_DATA!$D63="",STU_DATA!$E63=""),"",C62+1)</f>
        <v>58</v>
      </c>
      <c r="D63" s="20">
        <f>IF(SD!A59="","",SD!A59)</f>
        <v>4</v>
      </c>
      <c r="E63" s="25" t="str">
        <f>IF(SD!E59="","",SD!E59)</f>
        <v>AJAY 58</v>
      </c>
      <c r="F63" s="25" t="str">
        <f>IF(SD!G59="","",SD!G59)</f>
        <v>VIJAY 58</v>
      </c>
      <c r="G63" s="21">
        <f>IF(SD!V59="","",SD!V59)</f>
        <v>11111111168</v>
      </c>
    </row>
    <row r="64" spans="2:7" x14ac:dyDescent="0.35">
      <c r="B64" t="str">
        <f>IF(D64="","",D64&amp;"_"&amp;COUNTIF($D$6:D64,D64))</f>
        <v>4_15</v>
      </c>
      <c r="C64" s="18">
        <f>IF(AND(STU_DATA!$D64="",STU_DATA!$E64=""),"",C63+1)</f>
        <v>59</v>
      </c>
      <c r="D64" s="18">
        <f>IF(SD!A60="","",SD!A60)</f>
        <v>4</v>
      </c>
      <c r="E64" s="24" t="str">
        <f>IF(SD!E60="","",SD!E60)</f>
        <v>AJAY 59</v>
      </c>
      <c r="F64" s="24" t="str">
        <f>IF(SD!G60="","",SD!G60)</f>
        <v>VIJAY 59</v>
      </c>
      <c r="G64" s="19">
        <f>IF(SD!V60="","",SD!V60)</f>
        <v>11111111169</v>
      </c>
    </row>
    <row r="65" spans="2:7" x14ac:dyDescent="0.35">
      <c r="B65" t="str">
        <f>IF(D65="","",D65&amp;"_"&amp;COUNTIF($D$6:D65,D65))</f>
        <v>4_16</v>
      </c>
      <c r="C65" s="20">
        <f>IF(AND(STU_DATA!$D65="",STU_DATA!$E65=""),"",C64+1)</f>
        <v>60</v>
      </c>
      <c r="D65" s="20">
        <f>IF(SD!A61="","",SD!A61)</f>
        <v>4</v>
      </c>
      <c r="E65" s="25" t="str">
        <f>IF(SD!E61="","",SD!E61)</f>
        <v>AJAY 60</v>
      </c>
      <c r="F65" s="25" t="str">
        <f>IF(SD!G61="","",SD!G61)</f>
        <v>VIJAY 60</v>
      </c>
      <c r="G65" s="21">
        <f>IF(SD!V61="","",SD!V61)</f>
        <v>11111111170</v>
      </c>
    </row>
    <row r="66" spans="2:7" x14ac:dyDescent="0.35">
      <c r="B66" t="str">
        <f>IF(D66="","",D66&amp;"_"&amp;COUNTIF($D$6:D66,D66))</f>
        <v>5_1</v>
      </c>
      <c r="C66" s="18">
        <f>IF(AND(STU_DATA!$D66="",STU_DATA!$E66=""),"",C65+1)</f>
        <v>61</v>
      </c>
      <c r="D66" s="18">
        <f>IF(SD!A62="","",SD!A62)</f>
        <v>5</v>
      </c>
      <c r="E66" s="24" t="str">
        <f>IF(SD!E62="","",SD!E62)</f>
        <v>AJAY 61</v>
      </c>
      <c r="F66" s="24" t="str">
        <f>IF(SD!G62="","",SD!G62)</f>
        <v>VIJAY 61</v>
      </c>
      <c r="G66" s="19">
        <f>IF(SD!V62="","",SD!V62)</f>
        <v>11111111171</v>
      </c>
    </row>
    <row r="67" spans="2:7" x14ac:dyDescent="0.35">
      <c r="B67" t="str">
        <f>IF(D67="","",D67&amp;"_"&amp;COUNTIF($D$6:D67,D67))</f>
        <v>5_2</v>
      </c>
      <c r="C67" s="20">
        <f>IF(AND(STU_DATA!$D67="",STU_DATA!$E67=""),"",C66+1)</f>
        <v>62</v>
      </c>
      <c r="D67" s="20">
        <f>IF(SD!A63="","",SD!A63)</f>
        <v>5</v>
      </c>
      <c r="E67" s="25" t="str">
        <f>IF(SD!E63="","",SD!E63)</f>
        <v>AJAY 62</v>
      </c>
      <c r="F67" s="25" t="str">
        <f>IF(SD!G63="","",SD!G63)</f>
        <v>VIJAY 62</v>
      </c>
      <c r="G67" s="21">
        <f>IF(SD!V63="","",SD!V63)</f>
        <v>11111111172</v>
      </c>
    </row>
    <row r="68" spans="2:7" x14ac:dyDescent="0.35">
      <c r="B68" t="str">
        <f>IF(D68="","",D68&amp;"_"&amp;COUNTIF($D$6:D68,D68))</f>
        <v>5_3</v>
      </c>
      <c r="C68" s="18">
        <f>IF(AND(STU_DATA!$D68="",STU_DATA!$E68=""),"",C67+1)</f>
        <v>63</v>
      </c>
      <c r="D68" s="18">
        <f>IF(SD!A64="","",SD!A64)</f>
        <v>5</v>
      </c>
      <c r="E68" s="24" t="str">
        <f>IF(SD!E64="","",SD!E64)</f>
        <v>AJAY 63</v>
      </c>
      <c r="F68" s="24" t="str">
        <f>IF(SD!G64="","",SD!G64)</f>
        <v>VIJAY 63</v>
      </c>
      <c r="G68" s="19">
        <f>IF(SD!V64="","",SD!V64)</f>
        <v>11111111173</v>
      </c>
    </row>
    <row r="69" spans="2:7" x14ac:dyDescent="0.35">
      <c r="B69" t="str">
        <f>IF(D69="","",D69&amp;"_"&amp;COUNTIF($D$6:D69,D69))</f>
        <v>5_4</v>
      </c>
      <c r="C69" s="20">
        <f>IF(AND(STU_DATA!$D69="",STU_DATA!$E69=""),"",C68+1)</f>
        <v>64</v>
      </c>
      <c r="D69" s="20">
        <f>IF(SD!A65="","",SD!A65)</f>
        <v>5</v>
      </c>
      <c r="E69" s="25" t="str">
        <f>IF(SD!E65="","",SD!E65)</f>
        <v>AJAY 64</v>
      </c>
      <c r="F69" s="25" t="str">
        <f>IF(SD!G65="","",SD!G65)</f>
        <v>VIJAY 64</v>
      </c>
      <c r="G69" s="21">
        <f>IF(SD!V65="","",SD!V65)</f>
        <v>11111111174</v>
      </c>
    </row>
    <row r="70" spans="2:7" x14ac:dyDescent="0.35">
      <c r="B70" t="str">
        <f>IF(D70="","",D70&amp;"_"&amp;COUNTIF($D$6:D70,D70))</f>
        <v>5_5</v>
      </c>
      <c r="C70" s="18">
        <f>IF(AND(STU_DATA!$D70="",STU_DATA!$E70=""),"",C69+1)</f>
        <v>65</v>
      </c>
      <c r="D70" s="18">
        <f>IF(SD!A66="","",SD!A66)</f>
        <v>5</v>
      </c>
      <c r="E70" s="24" t="str">
        <f>IF(SD!E66="","",SD!E66)</f>
        <v>AJAY 65</v>
      </c>
      <c r="F70" s="24" t="str">
        <f>IF(SD!G66="","",SD!G66)</f>
        <v>VIJAY 65</v>
      </c>
      <c r="G70" s="19">
        <f>IF(SD!V66="","",SD!V66)</f>
        <v>11111111175</v>
      </c>
    </row>
    <row r="71" spans="2:7" x14ac:dyDescent="0.35">
      <c r="B71" t="str">
        <f>IF(D71="","",D71&amp;"_"&amp;COUNTIF($D$6:D71,D71))</f>
        <v>5_6</v>
      </c>
      <c r="C71" s="20">
        <f>IF(AND(STU_DATA!$D71="",STU_DATA!$E71=""),"",C70+1)</f>
        <v>66</v>
      </c>
      <c r="D71" s="20">
        <f>IF(SD!A67="","",SD!A67)</f>
        <v>5</v>
      </c>
      <c r="E71" s="25" t="str">
        <f>IF(SD!E67="","",SD!E67)</f>
        <v>AJAY 66</v>
      </c>
      <c r="F71" s="25" t="str">
        <f>IF(SD!G67="","",SD!G67)</f>
        <v>VIJAY 66</v>
      </c>
      <c r="G71" s="21">
        <f>IF(SD!V67="","",SD!V67)</f>
        <v>11111111176</v>
      </c>
    </row>
    <row r="72" spans="2:7" x14ac:dyDescent="0.35">
      <c r="B72" t="str">
        <f>IF(D72="","",D72&amp;"_"&amp;COUNTIF($D$6:D72,D72))</f>
        <v>5_7</v>
      </c>
      <c r="C72" s="18">
        <f>IF(AND(STU_DATA!$D72="",STU_DATA!$E72=""),"",C71+1)</f>
        <v>67</v>
      </c>
      <c r="D72" s="18">
        <f>IF(SD!A68="","",SD!A68)</f>
        <v>5</v>
      </c>
      <c r="E72" s="24" t="str">
        <f>IF(SD!E68="","",SD!E68)</f>
        <v>AJAY 67</v>
      </c>
      <c r="F72" s="24" t="str">
        <f>IF(SD!G68="","",SD!G68)</f>
        <v>VIJAY 67</v>
      </c>
      <c r="G72" s="19">
        <f>IF(SD!V68="","",SD!V68)</f>
        <v>11111111177</v>
      </c>
    </row>
    <row r="73" spans="2:7" x14ac:dyDescent="0.35">
      <c r="B73" t="str">
        <f>IF(D73="","",D73&amp;"_"&amp;COUNTIF($D$6:D73,D73))</f>
        <v>5_8</v>
      </c>
      <c r="C73" s="20">
        <f>IF(AND(STU_DATA!$D73="",STU_DATA!$E73=""),"",C72+1)</f>
        <v>68</v>
      </c>
      <c r="D73" s="20">
        <f>IF(SD!A69="","",SD!A69)</f>
        <v>5</v>
      </c>
      <c r="E73" s="25" t="str">
        <f>IF(SD!E69="","",SD!E69)</f>
        <v>AJAY 68</v>
      </c>
      <c r="F73" s="25" t="str">
        <f>IF(SD!G69="","",SD!G69)</f>
        <v>VIJAY 68</v>
      </c>
      <c r="G73" s="21">
        <f>IF(SD!V69="","",SD!V69)</f>
        <v>11111111178</v>
      </c>
    </row>
    <row r="74" spans="2:7" x14ac:dyDescent="0.35">
      <c r="B74" t="str">
        <f>IF(D74="","",D74&amp;"_"&amp;COUNTIF($D$6:D74,D74))</f>
        <v>5_9</v>
      </c>
      <c r="C74" s="18">
        <f>IF(AND(STU_DATA!$D74="",STU_DATA!$E74=""),"",C73+1)</f>
        <v>69</v>
      </c>
      <c r="D74" s="18">
        <f>IF(SD!A70="","",SD!A70)</f>
        <v>5</v>
      </c>
      <c r="E74" s="24" t="str">
        <f>IF(SD!E70="","",SD!E70)</f>
        <v>AJAY 69</v>
      </c>
      <c r="F74" s="24" t="str">
        <f>IF(SD!G70="","",SD!G70)</f>
        <v>VIJAY 69</v>
      </c>
      <c r="G74" s="19">
        <f>IF(SD!V70="","",SD!V70)</f>
        <v>11111111179</v>
      </c>
    </row>
    <row r="75" spans="2:7" x14ac:dyDescent="0.35">
      <c r="B75" t="str">
        <f>IF(D75="","",D75&amp;"_"&amp;COUNTIF($D$6:D75,D75))</f>
        <v>5_10</v>
      </c>
      <c r="C75" s="20">
        <f>IF(AND(STU_DATA!$D75="",STU_DATA!$E75=""),"",C74+1)</f>
        <v>70</v>
      </c>
      <c r="D75" s="20">
        <f>IF(SD!A71="","",SD!A71)</f>
        <v>5</v>
      </c>
      <c r="E75" s="25" t="str">
        <f>IF(SD!E71="","",SD!E71)</f>
        <v>AJAY 70</v>
      </c>
      <c r="F75" s="25" t="str">
        <f>IF(SD!G71="","",SD!G71)</f>
        <v>VIJAY 70</v>
      </c>
      <c r="G75" s="21">
        <f>IF(SD!V71="","",SD!V71)</f>
        <v>11111111180</v>
      </c>
    </row>
    <row r="76" spans="2:7" x14ac:dyDescent="0.35">
      <c r="B76" t="str">
        <f>IF(D76="","",D76&amp;"_"&amp;COUNTIF($D$6:D76,D76))</f>
        <v>5_11</v>
      </c>
      <c r="C76" s="18">
        <f>IF(AND(STU_DATA!$D76="",STU_DATA!$E76=""),"",C75+1)</f>
        <v>71</v>
      </c>
      <c r="D76" s="18">
        <f>IF(SD!A72="","",SD!A72)</f>
        <v>5</v>
      </c>
      <c r="E76" s="24" t="str">
        <f>IF(SD!E72="","",SD!E72)</f>
        <v>AJAY 71</v>
      </c>
      <c r="F76" s="24" t="str">
        <f>IF(SD!G72="","",SD!G72)</f>
        <v>VIJAY 71</v>
      </c>
      <c r="G76" s="19">
        <f>IF(SD!V72="","",SD!V72)</f>
        <v>11111111181</v>
      </c>
    </row>
    <row r="77" spans="2:7" x14ac:dyDescent="0.35">
      <c r="B77" t="str">
        <f>IF(D77="","",D77&amp;"_"&amp;COUNTIF($D$6:D77,D77))</f>
        <v>5_12</v>
      </c>
      <c r="C77" s="20">
        <f>IF(AND(STU_DATA!$D77="",STU_DATA!$E77=""),"",C76+1)</f>
        <v>72</v>
      </c>
      <c r="D77" s="20">
        <f>IF(SD!A73="","",SD!A73)</f>
        <v>5</v>
      </c>
      <c r="E77" s="25" t="str">
        <f>IF(SD!E73="","",SD!E73)</f>
        <v>AJAY 72</v>
      </c>
      <c r="F77" s="25" t="str">
        <f>IF(SD!G73="","",SD!G73)</f>
        <v>VIJAY 72</v>
      </c>
      <c r="G77" s="21">
        <f>IF(SD!V73="","",SD!V73)</f>
        <v>11111111182</v>
      </c>
    </row>
    <row r="78" spans="2:7" x14ac:dyDescent="0.35">
      <c r="B78" t="str">
        <f>IF(D78="","",D78&amp;"_"&amp;COUNTIF($D$6:D78,D78))</f>
        <v>5_13</v>
      </c>
      <c r="C78" s="18">
        <f>IF(AND(STU_DATA!$D78="",STU_DATA!$E78=""),"",C77+1)</f>
        <v>73</v>
      </c>
      <c r="D78" s="18">
        <f>IF(SD!A74="","",SD!A74)</f>
        <v>5</v>
      </c>
      <c r="E78" s="24" t="str">
        <f>IF(SD!E74="","",SD!E74)</f>
        <v>AJAY 73</v>
      </c>
      <c r="F78" s="24" t="str">
        <f>IF(SD!G74="","",SD!G74)</f>
        <v>VIJAY 73</v>
      </c>
      <c r="G78" s="19">
        <f>IF(SD!V74="","",SD!V74)</f>
        <v>11111111183</v>
      </c>
    </row>
    <row r="79" spans="2:7" x14ac:dyDescent="0.35">
      <c r="B79" t="str">
        <f>IF(D79="","",D79&amp;"_"&amp;COUNTIF($D$6:D79,D79))</f>
        <v>5_14</v>
      </c>
      <c r="C79" s="20">
        <f>IF(AND(STU_DATA!$D79="",STU_DATA!$E79=""),"",C78+1)</f>
        <v>74</v>
      </c>
      <c r="D79" s="20">
        <f>IF(SD!A75="","",SD!A75)</f>
        <v>5</v>
      </c>
      <c r="E79" s="25" t="str">
        <f>IF(SD!E75="","",SD!E75)</f>
        <v>AJAY 74</v>
      </c>
      <c r="F79" s="25" t="str">
        <f>IF(SD!G75="","",SD!G75)</f>
        <v>VIJAY 74</v>
      </c>
      <c r="G79" s="21">
        <f>IF(SD!V75="","",SD!V75)</f>
        <v>11111111184</v>
      </c>
    </row>
    <row r="80" spans="2:7" x14ac:dyDescent="0.35">
      <c r="B80" t="str">
        <f>IF(D80="","",D80&amp;"_"&amp;COUNTIF($D$6:D80,D80))</f>
        <v>5_15</v>
      </c>
      <c r="C80" s="18">
        <f>IF(AND(STU_DATA!$D80="",STU_DATA!$E80=""),"",C79+1)</f>
        <v>75</v>
      </c>
      <c r="D80" s="18">
        <f>IF(SD!A76="","",SD!A76)</f>
        <v>5</v>
      </c>
      <c r="E80" s="24" t="str">
        <f>IF(SD!E76="","",SD!E76)</f>
        <v>AJAY 75</v>
      </c>
      <c r="F80" s="24" t="str">
        <f>IF(SD!G76="","",SD!G76)</f>
        <v>VIJAY 75</v>
      </c>
      <c r="G80" s="19">
        <f>IF(SD!V76="","",SD!V76)</f>
        <v>11111111185</v>
      </c>
    </row>
    <row r="81" spans="2:7" x14ac:dyDescent="0.35">
      <c r="B81" t="str">
        <f>IF(D81="","",D81&amp;"_"&amp;COUNTIF($D$6:D81,D81))</f>
        <v>5_16</v>
      </c>
      <c r="C81" s="20">
        <f>IF(AND(STU_DATA!$D81="",STU_DATA!$E81=""),"",C80+1)</f>
        <v>76</v>
      </c>
      <c r="D81" s="20">
        <f>IF(SD!A77="","",SD!A77)</f>
        <v>5</v>
      </c>
      <c r="E81" s="25" t="str">
        <f>IF(SD!E77="","",SD!E77)</f>
        <v>AJAY 76</v>
      </c>
      <c r="F81" s="25" t="str">
        <f>IF(SD!G77="","",SD!G77)</f>
        <v>VIJAY 76</v>
      </c>
      <c r="G81" s="21">
        <f>IF(SD!V77="","",SD!V77)</f>
        <v>11111111186</v>
      </c>
    </row>
    <row r="82" spans="2:7" x14ac:dyDescent="0.35">
      <c r="B82" t="str">
        <f>IF(D82="","",D82&amp;"_"&amp;COUNTIF($D$6:D82,D82))</f>
        <v>5_17</v>
      </c>
      <c r="C82" s="18">
        <f>IF(AND(STU_DATA!$D82="",STU_DATA!$E82=""),"",C81+1)</f>
        <v>77</v>
      </c>
      <c r="D82" s="18">
        <f>IF(SD!A78="","",SD!A78)</f>
        <v>5</v>
      </c>
      <c r="E82" s="24" t="str">
        <f>IF(SD!E78="","",SD!E78)</f>
        <v>AJAY 77</v>
      </c>
      <c r="F82" s="24" t="str">
        <f>IF(SD!G78="","",SD!G78)</f>
        <v>VIJAY 77</v>
      </c>
      <c r="G82" s="19">
        <f>IF(SD!V78="","",SD!V78)</f>
        <v>11111111187</v>
      </c>
    </row>
    <row r="83" spans="2:7" x14ac:dyDescent="0.35">
      <c r="B83" t="str">
        <f>IF(D83="","",D83&amp;"_"&amp;COUNTIF($D$6:D83,D83))</f>
        <v>6_1</v>
      </c>
      <c r="C83" s="20">
        <f>IF(AND(STU_DATA!$D83="",STU_DATA!$E83=""),"",C82+1)</f>
        <v>78</v>
      </c>
      <c r="D83" s="20">
        <f>IF(SD!A79="","",SD!A79)</f>
        <v>6</v>
      </c>
      <c r="E83" s="25" t="str">
        <f>IF(SD!E79="","",SD!E79)</f>
        <v>AJAY 78</v>
      </c>
      <c r="F83" s="25" t="str">
        <f>IF(SD!G79="","",SD!G79)</f>
        <v>VIJAY 78</v>
      </c>
      <c r="G83" s="21">
        <f>IF(SD!V79="","",SD!V79)</f>
        <v>11111111188</v>
      </c>
    </row>
    <row r="84" spans="2:7" x14ac:dyDescent="0.35">
      <c r="B84" t="str">
        <f>IF(D84="","",D84&amp;"_"&amp;COUNTIF($D$6:D84,D84))</f>
        <v>6_2</v>
      </c>
      <c r="C84" s="18">
        <f>IF(AND(STU_DATA!$D84="",STU_DATA!$E84=""),"",C83+1)</f>
        <v>79</v>
      </c>
      <c r="D84" s="18">
        <f>IF(SD!A80="","",SD!A80)</f>
        <v>6</v>
      </c>
      <c r="E84" s="24" t="str">
        <f>IF(SD!E80="","",SD!E80)</f>
        <v>AJAY 79</v>
      </c>
      <c r="F84" s="24" t="str">
        <f>IF(SD!G80="","",SD!G80)</f>
        <v>VIJAY 79</v>
      </c>
      <c r="G84" s="19">
        <f>IF(SD!V80="","",SD!V80)</f>
        <v>11111111189</v>
      </c>
    </row>
    <row r="85" spans="2:7" x14ac:dyDescent="0.35">
      <c r="B85" t="str">
        <f>IF(D85="","",D85&amp;"_"&amp;COUNTIF($D$6:D85,D85))</f>
        <v>6_3</v>
      </c>
      <c r="C85" s="20">
        <f>IF(AND(STU_DATA!$D85="",STU_DATA!$E85=""),"",C84+1)</f>
        <v>80</v>
      </c>
      <c r="D85" s="20">
        <f>IF(SD!A81="","",SD!A81)</f>
        <v>6</v>
      </c>
      <c r="E85" s="25" t="str">
        <f>IF(SD!E81="","",SD!E81)</f>
        <v>AJAY 80</v>
      </c>
      <c r="F85" s="25" t="str">
        <f>IF(SD!G81="","",SD!G81)</f>
        <v>VIJAY 80</v>
      </c>
      <c r="G85" s="21">
        <f>IF(SD!V81="","",SD!V81)</f>
        <v>11111111190</v>
      </c>
    </row>
    <row r="86" spans="2:7" x14ac:dyDescent="0.35">
      <c r="B86" t="str">
        <f>IF(D86="","",D86&amp;"_"&amp;COUNTIF($D$6:D86,D86))</f>
        <v>6_4</v>
      </c>
      <c r="C86" s="18">
        <f>IF(AND(STU_DATA!$D86="",STU_DATA!$E86=""),"",C85+1)</f>
        <v>81</v>
      </c>
      <c r="D86" s="18">
        <f>IF(SD!A82="","",SD!A82)</f>
        <v>6</v>
      </c>
      <c r="E86" s="24" t="str">
        <f>IF(SD!E82="","",SD!E82)</f>
        <v>AJAY 81</v>
      </c>
      <c r="F86" s="24" t="str">
        <f>IF(SD!G82="","",SD!G82)</f>
        <v>VIJAY 81</v>
      </c>
      <c r="G86" s="19">
        <f>IF(SD!V82="","",SD!V82)</f>
        <v>11111111191</v>
      </c>
    </row>
    <row r="87" spans="2:7" x14ac:dyDescent="0.35">
      <c r="B87" t="str">
        <f>IF(D87="","",D87&amp;"_"&amp;COUNTIF($D$6:D87,D87))</f>
        <v>6_5</v>
      </c>
      <c r="C87" s="20">
        <f>IF(AND(STU_DATA!$D87="",STU_DATA!$E87=""),"",C86+1)</f>
        <v>82</v>
      </c>
      <c r="D87" s="20">
        <f>IF(SD!A83="","",SD!A83)</f>
        <v>6</v>
      </c>
      <c r="E87" s="25" t="str">
        <f>IF(SD!E83="","",SD!E83)</f>
        <v>AJAY 82</v>
      </c>
      <c r="F87" s="25" t="str">
        <f>IF(SD!G83="","",SD!G83)</f>
        <v>VIJAY 82</v>
      </c>
      <c r="G87" s="21">
        <f>IF(SD!V83="","",SD!V83)</f>
        <v>11111111192</v>
      </c>
    </row>
    <row r="88" spans="2:7" x14ac:dyDescent="0.35">
      <c r="B88" t="str">
        <f>IF(D88="","",D88&amp;"_"&amp;COUNTIF($D$6:D88,D88))</f>
        <v>6_6</v>
      </c>
      <c r="C88" s="18">
        <f>IF(AND(STU_DATA!$D88="",STU_DATA!$E88=""),"",C87+1)</f>
        <v>83</v>
      </c>
      <c r="D88" s="18">
        <f>IF(SD!A84="","",SD!A84)</f>
        <v>6</v>
      </c>
      <c r="E88" s="24" t="str">
        <f>IF(SD!E84="","",SD!E84)</f>
        <v>AJAY 83</v>
      </c>
      <c r="F88" s="24" t="str">
        <f>IF(SD!G84="","",SD!G84)</f>
        <v>VIJAY 83</v>
      </c>
      <c r="G88" s="19">
        <f>IF(SD!V84="","",SD!V84)</f>
        <v>11111111193</v>
      </c>
    </row>
    <row r="89" spans="2:7" x14ac:dyDescent="0.35">
      <c r="B89" t="str">
        <f>IF(D89="","",D89&amp;"_"&amp;COUNTIF($D$6:D89,D89))</f>
        <v>6_7</v>
      </c>
      <c r="C89" s="20">
        <f>IF(AND(STU_DATA!$D89="",STU_DATA!$E89=""),"",C88+1)</f>
        <v>84</v>
      </c>
      <c r="D89" s="20">
        <f>IF(SD!A85="","",SD!A85)</f>
        <v>6</v>
      </c>
      <c r="E89" s="25" t="str">
        <f>IF(SD!E85="","",SD!E85)</f>
        <v>AJAY 84</v>
      </c>
      <c r="F89" s="25" t="str">
        <f>IF(SD!G85="","",SD!G85)</f>
        <v>VIJAY 84</v>
      </c>
      <c r="G89" s="21">
        <f>IF(SD!V85="","",SD!V85)</f>
        <v>11111111194</v>
      </c>
    </row>
    <row r="90" spans="2:7" x14ac:dyDescent="0.35">
      <c r="B90" t="str">
        <f>IF(D90="","",D90&amp;"_"&amp;COUNTIF($D$6:D90,D90))</f>
        <v>6_8</v>
      </c>
      <c r="C90" s="18">
        <f>IF(AND(STU_DATA!$D90="",STU_DATA!$E90=""),"",C89+1)</f>
        <v>85</v>
      </c>
      <c r="D90" s="18">
        <f>IF(SD!A86="","",SD!A86)</f>
        <v>6</v>
      </c>
      <c r="E90" s="24" t="str">
        <f>IF(SD!E86="","",SD!E86)</f>
        <v>AJAY 85</v>
      </c>
      <c r="F90" s="24" t="str">
        <f>IF(SD!G86="","",SD!G86)</f>
        <v>VIJAY 85</v>
      </c>
      <c r="G90" s="19">
        <f>IF(SD!V86="","",SD!V86)</f>
        <v>11111111195</v>
      </c>
    </row>
    <row r="91" spans="2:7" x14ac:dyDescent="0.35">
      <c r="B91" t="str">
        <f>IF(D91="","",D91&amp;"_"&amp;COUNTIF($D$6:D91,D91))</f>
        <v>6_9</v>
      </c>
      <c r="C91" s="20">
        <f>IF(AND(STU_DATA!$D91="",STU_DATA!$E91=""),"",C90+1)</f>
        <v>86</v>
      </c>
      <c r="D91" s="20">
        <f>IF(SD!A87="","",SD!A87)</f>
        <v>6</v>
      </c>
      <c r="E91" s="25" t="str">
        <f>IF(SD!E87="","",SD!E87)</f>
        <v>AJAY 86</v>
      </c>
      <c r="F91" s="25" t="str">
        <f>IF(SD!G87="","",SD!G87)</f>
        <v>VIJAY 86</v>
      </c>
      <c r="G91" s="21">
        <f>IF(SD!V87="","",SD!V87)</f>
        <v>11111111196</v>
      </c>
    </row>
    <row r="92" spans="2:7" x14ac:dyDescent="0.35">
      <c r="B92" t="str">
        <f>IF(D92="","",D92&amp;"_"&amp;COUNTIF($D$6:D92,D92))</f>
        <v>6_10</v>
      </c>
      <c r="C92" s="18">
        <f>IF(AND(STU_DATA!$D92="",STU_DATA!$E92=""),"",C91+1)</f>
        <v>87</v>
      </c>
      <c r="D92" s="18">
        <f>IF(SD!A88="","",SD!A88)</f>
        <v>6</v>
      </c>
      <c r="E92" s="24" t="str">
        <f>IF(SD!E88="","",SD!E88)</f>
        <v>AJAY 87</v>
      </c>
      <c r="F92" s="24" t="str">
        <f>IF(SD!G88="","",SD!G88)</f>
        <v>VIJAY 87</v>
      </c>
      <c r="G92" s="19">
        <f>IF(SD!V88="","",SD!V88)</f>
        <v>11111111197</v>
      </c>
    </row>
    <row r="93" spans="2:7" x14ac:dyDescent="0.35">
      <c r="B93" t="str">
        <f>IF(D93="","",D93&amp;"_"&amp;COUNTIF($D$6:D93,D93))</f>
        <v>6_11</v>
      </c>
      <c r="C93" s="20">
        <f>IF(AND(STU_DATA!$D93="",STU_DATA!$E93=""),"",C92+1)</f>
        <v>88</v>
      </c>
      <c r="D93" s="20">
        <f>IF(SD!A89="","",SD!A89)</f>
        <v>6</v>
      </c>
      <c r="E93" s="25" t="str">
        <f>IF(SD!E89="","",SD!E89)</f>
        <v>AJAY 88</v>
      </c>
      <c r="F93" s="25" t="str">
        <f>IF(SD!G89="","",SD!G89)</f>
        <v>VIJAY 88</v>
      </c>
      <c r="G93" s="21">
        <f>IF(SD!V89="","",SD!V89)</f>
        <v>11111111198</v>
      </c>
    </row>
    <row r="94" spans="2:7" x14ac:dyDescent="0.35">
      <c r="B94" t="str">
        <f>IF(D94="","",D94&amp;"_"&amp;COUNTIF($D$6:D94,D94))</f>
        <v>6_12</v>
      </c>
      <c r="C94" s="18">
        <f>IF(AND(STU_DATA!$D94="",STU_DATA!$E94=""),"",C93+1)</f>
        <v>89</v>
      </c>
      <c r="D94" s="18">
        <f>IF(SD!A90="","",SD!A90)</f>
        <v>6</v>
      </c>
      <c r="E94" s="24" t="str">
        <f>IF(SD!E90="","",SD!E90)</f>
        <v>AJAY 89</v>
      </c>
      <c r="F94" s="24" t="str">
        <f>IF(SD!G90="","",SD!G90)</f>
        <v>VIJAY 89</v>
      </c>
      <c r="G94" s="19">
        <f>IF(SD!V90="","",SD!V90)</f>
        <v>11111111199</v>
      </c>
    </row>
    <row r="95" spans="2:7" x14ac:dyDescent="0.35">
      <c r="B95" t="str">
        <f>IF(D95="","",D95&amp;"_"&amp;COUNTIF($D$6:D95,D95))</f>
        <v>6_13</v>
      </c>
      <c r="C95" s="20">
        <f>IF(AND(STU_DATA!$D95="",STU_DATA!$E95=""),"",C94+1)</f>
        <v>90</v>
      </c>
      <c r="D95" s="20">
        <f>IF(SD!A91="","",SD!A91)</f>
        <v>6</v>
      </c>
      <c r="E95" s="25" t="str">
        <f>IF(SD!E91="","",SD!E91)</f>
        <v>AJAY 90</v>
      </c>
      <c r="F95" s="25" t="str">
        <f>IF(SD!G91="","",SD!G91)</f>
        <v>VIJAY 90</v>
      </c>
      <c r="G95" s="21">
        <f>IF(SD!V91="","",SD!V91)</f>
        <v>11111111200</v>
      </c>
    </row>
    <row r="96" spans="2:7" x14ac:dyDescent="0.35">
      <c r="B96" t="str">
        <f>IF(D96="","",D96&amp;"_"&amp;COUNTIF($D$6:D96,D96))</f>
        <v>6_14</v>
      </c>
      <c r="C96" s="18">
        <f>IF(AND(STU_DATA!$D96="",STU_DATA!$E96=""),"",C95+1)</f>
        <v>91</v>
      </c>
      <c r="D96" s="18">
        <f>IF(SD!A92="","",SD!A92)</f>
        <v>6</v>
      </c>
      <c r="E96" s="24" t="str">
        <f>IF(SD!E92="","",SD!E92)</f>
        <v>AJAY 91</v>
      </c>
      <c r="F96" s="24" t="str">
        <f>IF(SD!G92="","",SD!G92)</f>
        <v>VIJAY 91</v>
      </c>
      <c r="G96" s="19">
        <f>IF(SD!V92="","",SD!V92)</f>
        <v>11111111201</v>
      </c>
    </row>
    <row r="97" spans="2:7" x14ac:dyDescent="0.35">
      <c r="B97" t="str">
        <f>IF(D97="","",D97&amp;"_"&amp;COUNTIF($D$6:D97,D97))</f>
        <v>6_15</v>
      </c>
      <c r="C97" s="20">
        <f>IF(AND(STU_DATA!$D97="",STU_DATA!$E97=""),"",C96+1)</f>
        <v>92</v>
      </c>
      <c r="D97" s="20">
        <f>IF(SD!A93="","",SD!A93)</f>
        <v>6</v>
      </c>
      <c r="E97" s="25" t="str">
        <f>IF(SD!E93="","",SD!E93)</f>
        <v>AJAY 92</v>
      </c>
      <c r="F97" s="25" t="str">
        <f>IF(SD!G93="","",SD!G93)</f>
        <v>VIJAY 92</v>
      </c>
      <c r="G97" s="21">
        <f>IF(SD!V93="","",SD!V93)</f>
        <v>11111111202</v>
      </c>
    </row>
    <row r="98" spans="2:7" x14ac:dyDescent="0.35">
      <c r="B98" t="str">
        <f>IF(D98="","",D98&amp;"_"&amp;COUNTIF($D$6:D98,D98))</f>
        <v>6_16</v>
      </c>
      <c r="C98" s="18">
        <f>IF(AND(STU_DATA!$D98="",STU_DATA!$E98=""),"",C97+1)</f>
        <v>93</v>
      </c>
      <c r="D98" s="18">
        <f>IF(SD!A94="","",SD!A94)</f>
        <v>6</v>
      </c>
      <c r="E98" s="24" t="str">
        <f>IF(SD!E94="","",SD!E94)</f>
        <v>AJAY 93</v>
      </c>
      <c r="F98" s="24" t="str">
        <f>IF(SD!G94="","",SD!G94)</f>
        <v>VIJAY 93</v>
      </c>
      <c r="G98" s="19">
        <f>IF(SD!V94="","",SD!V94)</f>
        <v>11111111203</v>
      </c>
    </row>
    <row r="99" spans="2:7" x14ac:dyDescent="0.35">
      <c r="B99" t="str">
        <f>IF(D99="","",D99&amp;"_"&amp;COUNTIF($D$6:D99,D99))</f>
        <v>6_17</v>
      </c>
      <c r="C99" s="20">
        <f>IF(AND(STU_DATA!$D99="",STU_DATA!$E99=""),"",C98+1)</f>
        <v>94</v>
      </c>
      <c r="D99" s="20">
        <f>IF(SD!A95="","",SD!A95)</f>
        <v>6</v>
      </c>
      <c r="E99" s="25" t="str">
        <f>IF(SD!E95="","",SD!E95)</f>
        <v>AJAY 94</v>
      </c>
      <c r="F99" s="25" t="str">
        <f>IF(SD!G95="","",SD!G95)</f>
        <v>VIJAY 94</v>
      </c>
      <c r="G99" s="21">
        <f>IF(SD!V95="","",SD!V95)</f>
        <v>11111111204</v>
      </c>
    </row>
    <row r="100" spans="2:7" x14ac:dyDescent="0.35">
      <c r="B100" t="str">
        <f>IF(D100="","",D100&amp;"_"&amp;COUNTIF($D$6:D100,D100))</f>
        <v>6_18</v>
      </c>
      <c r="C100" s="18">
        <f>IF(AND(STU_DATA!$D100="",STU_DATA!$E100=""),"",C99+1)</f>
        <v>95</v>
      </c>
      <c r="D100" s="18">
        <f>IF(SD!A96="","",SD!A96)</f>
        <v>6</v>
      </c>
      <c r="E100" s="24" t="str">
        <f>IF(SD!E96="","",SD!E96)</f>
        <v>AJAY 95</v>
      </c>
      <c r="F100" s="24" t="str">
        <f>IF(SD!G96="","",SD!G96)</f>
        <v>VIJAY 95</v>
      </c>
      <c r="G100" s="19">
        <f>IF(SD!V96="","",SD!V96)</f>
        <v>11111111205</v>
      </c>
    </row>
    <row r="101" spans="2:7" x14ac:dyDescent="0.35">
      <c r="B101" t="str">
        <f>IF(D101="","",D101&amp;"_"&amp;COUNTIF($D$6:D101,D101))</f>
        <v>6_19</v>
      </c>
      <c r="C101" s="20">
        <f>IF(AND(STU_DATA!$D101="",STU_DATA!$E101=""),"",C100+1)</f>
        <v>96</v>
      </c>
      <c r="D101" s="20">
        <f>IF(SD!A97="","",SD!A97)</f>
        <v>6</v>
      </c>
      <c r="E101" s="25" t="str">
        <f>IF(SD!E97="","",SD!E97)</f>
        <v>AJAY 96</v>
      </c>
      <c r="F101" s="25" t="str">
        <f>IF(SD!G97="","",SD!G97)</f>
        <v>VIJAY 96</v>
      </c>
      <c r="G101" s="21">
        <f>IF(SD!V97="","",SD!V97)</f>
        <v>11111111206</v>
      </c>
    </row>
    <row r="102" spans="2:7" x14ac:dyDescent="0.35">
      <c r="B102" t="str">
        <f>IF(D102="","",D102&amp;"_"&amp;COUNTIF($D$6:D102,D102))</f>
        <v>6_20</v>
      </c>
      <c r="C102" s="18">
        <f>IF(AND(STU_DATA!$D102="",STU_DATA!$E102=""),"",C101+1)</f>
        <v>97</v>
      </c>
      <c r="D102" s="18">
        <f>IF(SD!A98="","",SD!A98)</f>
        <v>6</v>
      </c>
      <c r="E102" s="24" t="str">
        <f>IF(SD!E98="","",SD!E98)</f>
        <v>AJAY 97</v>
      </c>
      <c r="F102" s="24" t="str">
        <f>IF(SD!G98="","",SD!G98)</f>
        <v>VIJAY 97</v>
      </c>
      <c r="G102" s="19">
        <f>IF(SD!V98="","",SD!V98)</f>
        <v>11111111207</v>
      </c>
    </row>
    <row r="103" spans="2:7" x14ac:dyDescent="0.35">
      <c r="B103" t="str">
        <f>IF(D103="","",D103&amp;"_"&amp;COUNTIF($D$6:D103,D103))</f>
        <v>6_21</v>
      </c>
      <c r="C103" s="20">
        <f>IF(AND(STU_DATA!$D103="",STU_DATA!$E103=""),"",C102+1)</f>
        <v>98</v>
      </c>
      <c r="D103" s="20">
        <f>IF(SD!A99="","",SD!A99)</f>
        <v>6</v>
      </c>
      <c r="E103" s="25" t="str">
        <f>IF(SD!E99="","",SD!E99)</f>
        <v>AJAY 98</v>
      </c>
      <c r="F103" s="25" t="str">
        <f>IF(SD!G99="","",SD!G99)</f>
        <v>VIJAY 98</v>
      </c>
      <c r="G103" s="21">
        <f>IF(SD!V99="","",SD!V99)</f>
        <v>11111111208</v>
      </c>
    </row>
    <row r="104" spans="2:7" x14ac:dyDescent="0.35">
      <c r="B104" t="str">
        <f>IF(D104="","",D104&amp;"_"&amp;COUNTIF($D$6:D104,D104))</f>
        <v>6_22</v>
      </c>
      <c r="C104" s="18">
        <f>IF(AND(STU_DATA!$D104="",STU_DATA!$E104=""),"",C103+1)</f>
        <v>99</v>
      </c>
      <c r="D104" s="18">
        <f>IF(SD!A100="","",SD!A100)</f>
        <v>6</v>
      </c>
      <c r="E104" s="24" t="str">
        <f>IF(SD!E100="","",SD!E100)</f>
        <v>AJAY 99</v>
      </c>
      <c r="F104" s="24" t="str">
        <f>IF(SD!G100="","",SD!G100)</f>
        <v>VIJAY 99</v>
      </c>
      <c r="G104" s="19">
        <f>IF(SD!V100="","",SD!V100)</f>
        <v>11111111209</v>
      </c>
    </row>
    <row r="105" spans="2:7" x14ac:dyDescent="0.35">
      <c r="B105" t="str">
        <f>IF(D105="","",D105&amp;"_"&amp;COUNTIF($D$6:D105,D105))</f>
        <v>6_23</v>
      </c>
      <c r="C105" s="20">
        <f>IF(AND(STU_DATA!$D105="",STU_DATA!$E105=""),"",C104+1)</f>
        <v>100</v>
      </c>
      <c r="D105" s="20">
        <f>IF(SD!A101="","",SD!A101)</f>
        <v>6</v>
      </c>
      <c r="E105" s="25" t="str">
        <f>IF(SD!E101="","",SD!E101)</f>
        <v>AJAY 100</v>
      </c>
      <c r="F105" s="25" t="str">
        <f>IF(SD!G101="","",SD!G101)</f>
        <v>VIJAY 100</v>
      </c>
      <c r="G105" s="21">
        <f>IF(SD!V101="","",SD!V101)</f>
        <v>11111111210</v>
      </c>
    </row>
    <row r="106" spans="2:7" x14ac:dyDescent="0.35">
      <c r="B106" t="str">
        <f>IF(D106="","",D106&amp;"_"&amp;COUNTIF($D$6:D106,D106))</f>
        <v>7_1</v>
      </c>
      <c r="C106" s="18">
        <f>IF(AND(STU_DATA!$D106="",STU_DATA!$E106=""),"",C105+1)</f>
        <v>101</v>
      </c>
      <c r="D106" s="18">
        <f>IF(SD!A102="","",SD!A102)</f>
        <v>7</v>
      </c>
      <c r="E106" s="24" t="str">
        <f>IF(SD!E102="","",SD!E102)</f>
        <v>AJAY 101</v>
      </c>
      <c r="F106" s="24" t="str">
        <f>IF(SD!G102="","",SD!G102)</f>
        <v>VIJAY 101</v>
      </c>
      <c r="G106" s="19">
        <f>IF(SD!V102="","",SD!V102)</f>
        <v>11111111211</v>
      </c>
    </row>
    <row r="107" spans="2:7" x14ac:dyDescent="0.35">
      <c r="B107" t="str">
        <f>IF(D107="","",D107&amp;"_"&amp;COUNTIF($D$6:D107,D107))</f>
        <v>7_2</v>
      </c>
      <c r="C107" s="20">
        <f>IF(AND(STU_DATA!$D107="",STU_DATA!$E107=""),"",C106+1)</f>
        <v>102</v>
      </c>
      <c r="D107" s="20">
        <f>IF(SD!A103="","",SD!A103)</f>
        <v>7</v>
      </c>
      <c r="E107" s="25" t="str">
        <f>IF(SD!E103="","",SD!E103)</f>
        <v>AJAY 102</v>
      </c>
      <c r="F107" s="25" t="str">
        <f>IF(SD!G103="","",SD!G103)</f>
        <v>VIJAY 102</v>
      </c>
      <c r="G107" s="21">
        <f>IF(SD!V103="","",SD!V103)</f>
        <v>11111111212</v>
      </c>
    </row>
    <row r="108" spans="2:7" x14ac:dyDescent="0.35">
      <c r="B108" t="str">
        <f>IF(D108="","",D108&amp;"_"&amp;COUNTIF($D$6:D108,D108))</f>
        <v>7_3</v>
      </c>
      <c r="C108" s="18">
        <f>IF(AND(STU_DATA!$D108="",STU_DATA!$E108=""),"",C107+1)</f>
        <v>103</v>
      </c>
      <c r="D108" s="18">
        <f>IF(SD!A104="","",SD!A104)</f>
        <v>7</v>
      </c>
      <c r="E108" s="24" t="str">
        <f>IF(SD!E104="","",SD!E104)</f>
        <v>AJAY 103</v>
      </c>
      <c r="F108" s="24" t="str">
        <f>IF(SD!G104="","",SD!G104)</f>
        <v>VIJAY 103</v>
      </c>
      <c r="G108" s="19">
        <f>IF(SD!V104="","",SD!V104)</f>
        <v>11111111213</v>
      </c>
    </row>
    <row r="109" spans="2:7" x14ac:dyDescent="0.35">
      <c r="B109" t="str">
        <f>IF(D109="","",D109&amp;"_"&amp;COUNTIF($D$6:D109,D109))</f>
        <v>7_4</v>
      </c>
      <c r="C109" s="20">
        <f>IF(AND(STU_DATA!$D109="",STU_DATA!$E109=""),"",C108+1)</f>
        <v>104</v>
      </c>
      <c r="D109" s="20">
        <f>IF(SD!A105="","",SD!A105)</f>
        <v>7</v>
      </c>
      <c r="E109" s="25" t="str">
        <f>IF(SD!E105="","",SD!E105)</f>
        <v>AJAY 104</v>
      </c>
      <c r="F109" s="25" t="str">
        <f>IF(SD!G105="","",SD!G105)</f>
        <v>VIJAY 104</v>
      </c>
      <c r="G109" s="21">
        <f>IF(SD!V105="","",SD!V105)</f>
        <v>11111111214</v>
      </c>
    </row>
    <row r="110" spans="2:7" x14ac:dyDescent="0.35">
      <c r="B110" t="str">
        <f>IF(D110="","",D110&amp;"_"&amp;COUNTIF($D$6:D110,D110))</f>
        <v>7_5</v>
      </c>
      <c r="C110" s="18">
        <f>IF(AND(STU_DATA!$D110="",STU_DATA!$E110=""),"",C109+1)</f>
        <v>105</v>
      </c>
      <c r="D110" s="18">
        <f>IF(SD!A106="","",SD!A106)</f>
        <v>7</v>
      </c>
      <c r="E110" s="24" t="str">
        <f>IF(SD!E106="","",SD!E106)</f>
        <v>AJAY 105</v>
      </c>
      <c r="F110" s="24" t="str">
        <f>IF(SD!G106="","",SD!G106)</f>
        <v>VIJAY 105</v>
      </c>
      <c r="G110" s="19">
        <f>IF(SD!V106="","",SD!V106)</f>
        <v>11111111215</v>
      </c>
    </row>
    <row r="111" spans="2:7" x14ac:dyDescent="0.35">
      <c r="B111" t="str">
        <f>IF(D111="","",D111&amp;"_"&amp;COUNTIF($D$6:D111,D111))</f>
        <v>7_6</v>
      </c>
      <c r="C111" s="20">
        <f>IF(AND(STU_DATA!$D111="",STU_DATA!$E111=""),"",C110+1)</f>
        <v>106</v>
      </c>
      <c r="D111" s="20">
        <f>IF(SD!A107="","",SD!A107)</f>
        <v>7</v>
      </c>
      <c r="E111" s="25" t="str">
        <f>IF(SD!E107="","",SD!E107)</f>
        <v>AJAY 106</v>
      </c>
      <c r="F111" s="25" t="str">
        <f>IF(SD!G107="","",SD!G107)</f>
        <v>VIJAY 106</v>
      </c>
      <c r="G111" s="21">
        <f>IF(SD!V107="","",SD!V107)</f>
        <v>11111111216</v>
      </c>
    </row>
    <row r="112" spans="2:7" x14ac:dyDescent="0.35">
      <c r="B112" t="str">
        <f>IF(D112="","",D112&amp;"_"&amp;COUNTIF($D$6:D112,D112))</f>
        <v>7_7</v>
      </c>
      <c r="C112" s="18">
        <f>IF(AND(STU_DATA!$D112="",STU_DATA!$E112=""),"",C111+1)</f>
        <v>107</v>
      </c>
      <c r="D112" s="18">
        <f>IF(SD!A108="","",SD!A108)</f>
        <v>7</v>
      </c>
      <c r="E112" s="24" t="str">
        <f>IF(SD!E108="","",SD!E108)</f>
        <v>AJAY 107</v>
      </c>
      <c r="F112" s="24" t="str">
        <f>IF(SD!G108="","",SD!G108)</f>
        <v>VIJAY 107</v>
      </c>
      <c r="G112" s="19">
        <f>IF(SD!V108="","",SD!V108)</f>
        <v>11111111217</v>
      </c>
    </row>
    <row r="113" spans="2:7" x14ac:dyDescent="0.35">
      <c r="B113" t="str">
        <f>IF(D113="","",D113&amp;"_"&amp;COUNTIF($D$6:D113,D113))</f>
        <v>7_8</v>
      </c>
      <c r="C113" s="20">
        <f>IF(AND(STU_DATA!$D113="",STU_DATA!$E113=""),"",C112+1)</f>
        <v>108</v>
      </c>
      <c r="D113" s="20">
        <f>IF(SD!A109="","",SD!A109)</f>
        <v>7</v>
      </c>
      <c r="E113" s="25" t="str">
        <f>IF(SD!E109="","",SD!E109)</f>
        <v>AJAY 108</v>
      </c>
      <c r="F113" s="25" t="str">
        <f>IF(SD!G109="","",SD!G109)</f>
        <v>VIJAY 108</v>
      </c>
      <c r="G113" s="21">
        <f>IF(SD!V109="","",SD!V109)</f>
        <v>11111111218</v>
      </c>
    </row>
    <row r="114" spans="2:7" x14ac:dyDescent="0.35">
      <c r="B114" t="str">
        <f>IF(D114="","",D114&amp;"_"&amp;COUNTIF($D$6:D114,D114))</f>
        <v>7_9</v>
      </c>
      <c r="C114" s="18">
        <f>IF(AND(STU_DATA!$D114="",STU_DATA!$E114=""),"",C113+1)</f>
        <v>109</v>
      </c>
      <c r="D114" s="18">
        <f>IF(SD!A110="","",SD!A110)</f>
        <v>7</v>
      </c>
      <c r="E114" s="24" t="str">
        <f>IF(SD!E110="","",SD!E110)</f>
        <v>AJAY 109</v>
      </c>
      <c r="F114" s="24" t="str">
        <f>IF(SD!G110="","",SD!G110)</f>
        <v>VIJAY 109</v>
      </c>
      <c r="G114" s="19">
        <f>IF(SD!V110="","",SD!V110)</f>
        <v>11111111219</v>
      </c>
    </row>
    <row r="115" spans="2:7" x14ac:dyDescent="0.35">
      <c r="B115" t="str">
        <f>IF(D115="","",D115&amp;"_"&amp;COUNTIF($D$6:D115,D115))</f>
        <v>7_10</v>
      </c>
      <c r="C115" s="20">
        <f>IF(AND(STU_DATA!$D115="",STU_DATA!$E115=""),"",C114+1)</f>
        <v>110</v>
      </c>
      <c r="D115" s="20">
        <f>IF(SD!A111="","",SD!A111)</f>
        <v>7</v>
      </c>
      <c r="E115" s="25" t="str">
        <f>IF(SD!E111="","",SD!E111)</f>
        <v>AJAY 110</v>
      </c>
      <c r="F115" s="25" t="str">
        <f>IF(SD!G111="","",SD!G111)</f>
        <v>VIJAY 110</v>
      </c>
      <c r="G115" s="21">
        <f>IF(SD!V111="","",SD!V111)</f>
        <v>11111111220</v>
      </c>
    </row>
    <row r="116" spans="2:7" x14ac:dyDescent="0.35">
      <c r="B116" t="str">
        <f>IF(D116="","",D116&amp;"_"&amp;COUNTIF($D$6:D116,D116))</f>
        <v>7_11</v>
      </c>
      <c r="C116" s="18">
        <f>IF(AND(STU_DATA!$D116="",STU_DATA!$E116=""),"",C115+1)</f>
        <v>111</v>
      </c>
      <c r="D116" s="18">
        <f>IF(SD!A112="","",SD!A112)</f>
        <v>7</v>
      </c>
      <c r="E116" s="24" t="str">
        <f>IF(SD!E112="","",SD!E112)</f>
        <v>AJAY 111</v>
      </c>
      <c r="F116" s="24" t="str">
        <f>IF(SD!G112="","",SD!G112)</f>
        <v>VIJAY 111</v>
      </c>
      <c r="G116" s="19">
        <f>IF(SD!V112="","",SD!V112)</f>
        <v>11111111221</v>
      </c>
    </row>
    <row r="117" spans="2:7" x14ac:dyDescent="0.35">
      <c r="B117" t="str">
        <f>IF(D117="","",D117&amp;"_"&amp;COUNTIF($D$6:D117,D117))</f>
        <v>7_12</v>
      </c>
      <c r="C117" s="20">
        <f>IF(AND(STU_DATA!$D117="",STU_DATA!$E117=""),"",C116+1)</f>
        <v>112</v>
      </c>
      <c r="D117" s="20">
        <f>IF(SD!A113="","",SD!A113)</f>
        <v>7</v>
      </c>
      <c r="E117" s="25" t="str">
        <f>IF(SD!E113="","",SD!E113)</f>
        <v>AJAY 112</v>
      </c>
      <c r="F117" s="25" t="str">
        <f>IF(SD!G113="","",SD!G113)</f>
        <v>VIJAY 112</v>
      </c>
      <c r="G117" s="21">
        <f>IF(SD!V113="","",SD!V113)</f>
        <v>11111111222</v>
      </c>
    </row>
    <row r="118" spans="2:7" x14ac:dyDescent="0.35">
      <c r="B118" t="str">
        <f>IF(D118="","",D118&amp;"_"&amp;COUNTIF($D$6:D118,D118))</f>
        <v>7_13</v>
      </c>
      <c r="C118" s="18">
        <f>IF(AND(STU_DATA!$D118="",STU_DATA!$E118=""),"",C117+1)</f>
        <v>113</v>
      </c>
      <c r="D118" s="18">
        <f>IF(SD!A114="","",SD!A114)</f>
        <v>7</v>
      </c>
      <c r="E118" s="24" t="str">
        <f>IF(SD!E114="","",SD!E114)</f>
        <v>AJAY 113</v>
      </c>
      <c r="F118" s="24" t="str">
        <f>IF(SD!G114="","",SD!G114)</f>
        <v>VIJAY 113</v>
      </c>
      <c r="G118" s="19">
        <f>IF(SD!V114="","",SD!V114)</f>
        <v>11111111223</v>
      </c>
    </row>
    <row r="119" spans="2:7" x14ac:dyDescent="0.35">
      <c r="B119" t="str">
        <f>IF(D119="","",D119&amp;"_"&amp;COUNTIF($D$6:D119,D119))</f>
        <v>7_14</v>
      </c>
      <c r="C119" s="20">
        <f>IF(AND(STU_DATA!$D119="",STU_DATA!$E119=""),"",C118+1)</f>
        <v>114</v>
      </c>
      <c r="D119" s="20">
        <f>IF(SD!A115="","",SD!A115)</f>
        <v>7</v>
      </c>
      <c r="E119" s="25" t="str">
        <f>IF(SD!E115="","",SD!E115)</f>
        <v>AJAY 114</v>
      </c>
      <c r="F119" s="25" t="str">
        <f>IF(SD!G115="","",SD!G115)</f>
        <v>VIJAY 114</v>
      </c>
      <c r="G119" s="21">
        <f>IF(SD!V115="","",SD!V115)</f>
        <v>11111111224</v>
      </c>
    </row>
    <row r="120" spans="2:7" x14ac:dyDescent="0.35">
      <c r="B120" t="str">
        <f>IF(D120="","",D120&amp;"_"&amp;COUNTIF($D$6:D120,D120))</f>
        <v>7_15</v>
      </c>
      <c r="C120" s="18">
        <f>IF(AND(STU_DATA!$D120="",STU_DATA!$E120=""),"",C119+1)</f>
        <v>115</v>
      </c>
      <c r="D120" s="18">
        <f>IF(SD!A116="","",SD!A116)</f>
        <v>7</v>
      </c>
      <c r="E120" s="24" t="str">
        <f>IF(SD!E116="","",SD!E116)</f>
        <v>AJAY 115</v>
      </c>
      <c r="F120" s="24" t="str">
        <f>IF(SD!G116="","",SD!G116)</f>
        <v>VIJAY 115</v>
      </c>
      <c r="G120" s="19">
        <f>IF(SD!V116="","",SD!V116)</f>
        <v>11111111225</v>
      </c>
    </row>
    <row r="121" spans="2:7" x14ac:dyDescent="0.35">
      <c r="B121" t="str">
        <f>IF(D121="","",D121&amp;"_"&amp;COUNTIF($D$6:D121,D121))</f>
        <v>7_16</v>
      </c>
      <c r="C121" s="20">
        <f>IF(AND(STU_DATA!$D121="",STU_DATA!$E121=""),"",C120+1)</f>
        <v>116</v>
      </c>
      <c r="D121" s="20">
        <f>IF(SD!A117="","",SD!A117)</f>
        <v>7</v>
      </c>
      <c r="E121" s="25" t="str">
        <f>IF(SD!E117="","",SD!E117)</f>
        <v>AJAY 116</v>
      </c>
      <c r="F121" s="25" t="str">
        <f>IF(SD!G117="","",SD!G117)</f>
        <v>VIJAY 116</v>
      </c>
      <c r="G121" s="21">
        <f>IF(SD!V117="","",SD!V117)</f>
        <v>11111111226</v>
      </c>
    </row>
    <row r="122" spans="2:7" x14ac:dyDescent="0.35">
      <c r="B122" t="str">
        <f>IF(D122="","",D122&amp;"_"&amp;COUNTIF($D$6:D122,D122))</f>
        <v>7_17</v>
      </c>
      <c r="C122" s="18">
        <f>IF(AND(STU_DATA!$D122="",STU_DATA!$E122=""),"",C121+1)</f>
        <v>117</v>
      </c>
      <c r="D122" s="18">
        <f>IF(SD!A118="","",SD!A118)</f>
        <v>7</v>
      </c>
      <c r="E122" s="24" t="str">
        <f>IF(SD!E118="","",SD!E118)</f>
        <v>AJAY 117</v>
      </c>
      <c r="F122" s="24" t="str">
        <f>IF(SD!G118="","",SD!G118)</f>
        <v>VIJAY 117</v>
      </c>
      <c r="G122" s="19">
        <f>IF(SD!V118="","",SD!V118)</f>
        <v>11111111227</v>
      </c>
    </row>
    <row r="123" spans="2:7" x14ac:dyDescent="0.35">
      <c r="B123" t="str">
        <f>IF(D123="","",D123&amp;"_"&amp;COUNTIF($D$6:D123,D123))</f>
        <v>7_18</v>
      </c>
      <c r="C123" s="20">
        <f>IF(AND(STU_DATA!$D123="",STU_DATA!$E123=""),"",C122+1)</f>
        <v>118</v>
      </c>
      <c r="D123" s="20">
        <f>IF(SD!A119="","",SD!A119)</f>
        <v>7</v>
      </c>
      <c r="E123" s="25" t="str">
        <f>IF(SD!E119="","",SD!E119)</f>
        <v>AJAY 118</v>
      </c>
      <c r="F123" s="25" t="str">
        <f>IF(SD!G119="","",SD!G119)</f>
        <v>VIJAY 118</v>
      </c>
      <c r="G123" s="21">
        <f>IF(SD!V119="","",SD!V119)</f>
        <v>11111111228</v>
      </c>
    </row>
    <row r="124" spans="2:7" x14ac:dyDescent="0.35">
      <c r="B124" t="str">
        <f>IF(D124="","",D124&amp;"_"&amp;COUNTIF($D$6:D124,D124))</f>
        <v>7_19</v>
      </c>
      <c r="C124" s="18">
        <f>IF(AND(STU_DATA!$D124="",STU_DATA!$E124=""),"",C123+1)</f>
        <v>119</v>
      </c>
      <c r="D124" s="18">
        <f>IF(SD!A120="","",SD!A120)</f>
        <v>7</v>
      </c>
      <c r="E124" s="24" t="str">
        <f>IF(SD!E120="","",SD!E120)</f>
        <v>AJAY 119</v>
      </c>
      <c r="F124" s="24" t="str">
        <f>IF(SD!G120="","",SD!G120)</f>
        <v>VIJAY 119</v>
      </c>
      <c r="G124" s="19">
        <f>IF(SD!V120="","",SD!V120)</f>
        <v>11111111229</v>
      </c>
    </row>
    <row r="125" spans="2:7" x14ac:dyDescent="0.35">
      <c r="B125" t="str">
        <f>IF(D125="","",D125&amp;"_"&amp;COUNTIF($D$6:D125,D125))</f>
        <v>8_1</v>
      </c>
      <c r="C125" s="20">
        <f>IF(AND(STU_DATA!$D125="",STU_DATA!$E125=""),"",C124+1)</f>
        <v>120</v>
      </c>
      <c r="D125" s="20">
        <f>IF(SD!A121="","",SD!A121)</f>
        <v>8</v>
      </c>
      <c r="E125" s="25" t="str">
        <f>IF(SD!E121="","",SD!E121)</f>
        <v>AJAY 120</v>
      </c>
      <c r="F125" s="25" t="str">
        <f>IF(SD!G121="","",SD!G121)</f>
        <v>VIJAY 120</v>
      </c>
      <c r="G125" s="21">
        <f>IF(SD!V121="","",SD!V121)</f>
        <v>11111111230</v>
      </c>
    </row>
    <row r="126" spans="2:7" x14ac:dyDescent="0.35">
      <c r="B126" t="str">
        <f>IF(D126="","",D126&amp;"_"&amp;COUNTIF($D$6:D126,D126))</f>
        <v>8_2</v>
      </c>
      <c r="C126" s="18">
        <f>IF(AND(STU_DATA!$D126="",STU_DATA!$E126=""),"",C125+1)</f>
        <v>121</v>
      </c>
      <c r="D126" s="18">
        <f>IF(SD!A122="","",SD!A122)</f>
        <v>8</v>
      </c>
      <c r="E126" s="24" t="str">
        <f>IF(SD!E122="","",SD!E122)</f>
        <v>AJAY 121</v>
      </c>
      <c r="F126" s="24" t="str">
        <f>IF(SD!G122="","",SD!G122)</f>
        <v>VIJAY 121</v>
      </c>
      <c r="G126" s="19">
        <f>IF(SD!V122="","",SD!V122)</f>
        <v>11111111231</v>
      </c>
    </row>
    <row r="127" spans="2:7" x14ac:dyDescent="0.35">
      <c r="B127" t="str">
        <f>IF(D127="","",D127&amp;"_"&amp;COUNTIF($D$6:D127,D127))</f>
        <v>8_3</v>
      </c>
      <c r="C127" s="20">
        <f>IF(AND(STU_DATA!$D127="",STU_DATA!$E127=""),"",C126+1)</f>
        <v>122</v>
      </c>
      <c r="D127" s="20">
        <f>IF(SD!A123="","",SD!A123)</f>
        <v>8</v>
      </c>
      <c r="E127" s="25" t="str">
        <f>IF(SD!E123="","",SD!E123)</f>
        <v>AJAY 122</v>
      </c>
      <c r="F127" s="25" t="str">
        <f>IF(SD!G123="","",SD!G123)</f>
        <v>VIJAY 122</v>
      </c>
      <c r="G127" s="21">
        <f>IF(SD!V123="","",SD!V123)</f>
        <v>11111111232</v>
      </c>
    </row>
    <row r="128" spans="2:7" x14ac:dyDescent="0.35">
      <c r="B128" t="str">
        <f>IF(D128="","",D128&amp;"_"&amp;COUNTIF($D$6:D128,D128))</f>
        <v>8_4</v>
      </c>
      <c r="C128" s="18">
        <f>IF(AND(STU_DATA!$D128="",STU_DATA!$E128=""),"",C127+1)</f>
        <v>123</v>
      </c>
      <c r="D128" s="18">
        <f>IF(SD!A124="","",SD!A124)</f>
        <v>8</v>
      </c>
      <c r="E128" s="24" t="str">
        <f>IF(SD!E124="","",SD!E124)</f>
        <v>AJAY 123</v>
      </c>
      <c r="F128" s="24" t="str">
        <f>IF(SD!G124="","",SD!G124)</f>
        <v>VIJAY 123</v>
      </c>
      <c r="G128" s="19">
        <f>IF(SD!V124="","",SD!V124)</f>
        <v>11111111233</v>
      </c>
    </row>
    <row r="129" spans="2:7" x14ac:dyDescent="0.35">
      <c r="B129" t="str">
        <f>IF(D129="","",D129&amp;"_"&amp;COUNTIF($D$6:D129,D129))</f>
        <v>8_5</v>
      </c>
      <c r="C129" s="20">
        <f>IF(AND(STU_DATA!$D129="",STU_DATA!$E129=""),"",C128+1)</f>
        <v>124</v>
      </c>
      <c r="D129" s="20">
        <f>IF(SD!A125="","",SD!A125)</f>
        <v>8</v>
      </c>
      <c r="E129" s="25" t="str">
        <f>IF(SD!E125="","",SD!E125)</f>
        <v>AJAY 124</v>
      </c>
      <c r="F129" s="25" t="str">
        <f>IF(SD!G125="","",SD!G125)</f>
        <v>VIJAY 124</v>
      </c>
      <c r="G129" s="21">
        <f>IF(SD!V125="","",SD!V125)</f>
        <v>11111111234</v>
      </c>
    </row>
    <row r="130" spans="2:7" x14ac:dyDescent="0.35">
      <c r="B130" t="str">
        <f>IF(D130="","",D130&amp;"_"&amp;COUNTIF($D$6:D130,D130))</f>
        <v>8_6</v>
      </c>
      <c r="C130" s="18">
        <f>IF(AND(STU_DATA!$D130="",STU_DATA!$E130=""),"",C129+1)</f>
        <v>125</v>
      </c>
      <c r="D130" s="18">
        <f>IF(SD!A126="","",SD!A126)</f>
        <v>8</v>
      </c>
      <c r="E130" s="24" t="str">
        <f>IF(SD!E126="","",SD!E126)</f>
        <v>AJAY 125</v>
      </c>
      <c r="F130" s="24" t="str">
        <f>IF(SD!G126="","",SD!G126)</f>
        <v>VIJAY 125</v>
      </c>
      <c r="G130" s="19">
        <f>IF(SD!V126="","",SD!V126)</f>
        <v>11111111235</v>
      </c>
    </row>
    <row r="131" spans="2:7" x14ac:dyDescent="0.35">
      <c r="B131" t="str">
        <f>IF(D131="","",D131&amp;"_"&amp;COUNTIF($D$6:D131,D131))</f>
        <v>8_7</v>
      </c>
      <c r="C131" s="20">
        <f>IF(AND(STU_DATA!$D131="",STU_DATA!$E131=""),"",C130+1)</f>
        <v>126</v>
      </c>
      <c r="D131" s="20">
        <f>IF(SD!A127="","",SD!A127)</f>
        <v>8</v>
      </c>
      <c r="E131" s="25" t="str">
        <f>IF(SD!E127="","",SD!E127)</f>
        <v>AJAY 126</v>
      </c>
      <c r="F131" s="25" t="str">
        <f>IF(SD!G127="","",SD!G127)</f>
        <v>VIJAY 126</v>
      </c>
      <c r="G131" s="21">
        <f>IF(SD!V127="","",SD!V127)</f>
        <v>11111111236</v>
      </c>
    </row>
    <row r="132" spans="2:7" x14ac:dyDescent="0.35">
      <c r="B132" t="str">
        <f>IF(D132="","",D132&amp;"_"&amp;COUNTIF($D$6:D132,D132))</f>
        <v>8_8</v>
      </c>
      <c r="C132" s="18">
        <f>IF(AND(STU_DATA!$D132="",STU_DATA!$E132=""),"",C131+1)</f>
        <v>127</v>
      </c>
      <c r="D132" s="18">
        <f>IF(SD!A128="","",SD!A128)</f>
        <v>8</v>
      </c>
      <c r="E132" s="24" t="str">
        <f>IF(SD!E128="","",SD!E128)</f>
        <v>AJAY 127</v>
      </c>
      <c r="F132" s="24" t="str">
        <f>IF(SD!G128="","",SD!G128)</f>
        <v>VIJAY 127</v>
      </c>
      <c r="G132" s="19">
        <f>IF(SD!V128="","",SD!V128)</f>
        <v>11111111237</v>
      </c>
    </row>
    <row r="133" spans="2:7" x14ac:dyDescent="0.35">
      <c r="B133" t="str">
        <f>IF(D133="","",D133&amp;"_"&amp;COUNTIF($D$6:D133,D133))</f>
        <v>8_9</v>
      </c>
      <c r="C133" s="20">
        <f>IF(AND(STU_DATA!$D133="",STU_DATA!$E133=""),"",C132+1)</f>
        <v>128</v>
      </c>
      <c r="D133" s="20">
        <f>IF(SD!A129="","",SD!A129)</f>
        <v>8</v>
      </c>
      <c r="E133" s="25" t="str">
        <f>IF(SD!E129="","",SD!E129)</f>
        <v>AJAY 128</v>
      </c>
      <c r="F133" s="25" t="str">
        <f>IF(SD!G129="","",SD!G129)</f>
        <v>VIJAY 128</v>
      </c>
      <c r="G133" s="21">
        <f>IF(SD!V129="","",SD!V129)</f>
        <v>11111111238</v>
      </c>
    </row>
    <row r="134" spans="2:7" x14ac:dyDescent="0.35">
      <c r="B134" t="str">
        <f>IF(D134="","",D134&amp;"_"&amp;COUNTIF($D$6:D134,D134))</f>
        <v>8_10</v>
      </c>
      <c r="C134" s="18">
        <f>IF(AND(STU_DATA!$D134="",STU_DATA!$E134=""),"",C133+1)</f>
        <v>129</v>
      </c>
      <c r="D134" s="18">
        <f>IF(SD!A130="","",SD!A130)</f>
        <v>8</v>
      </c>
      <c r="E134" s="24" t="str">
        <f>IF(SD!E130="","",SD!E130)</f>
        <v>AJAY 129</v>
      </c>
      <c r="F134" s="24" t="str">
        <f>IF(SD!G130="","",SD!G130)</f>
        <v>VIJAY 129</v>
      </c>
      <c r="G134" s="19">
        <f>IF(SD!V130="","",SD!V130)</f>
        <v>11111111239</v>
      </c>
    </row>
    <row r="135" spans="2:7" x14ac:dyDescent="0.35">
      <c r="B135" t="str">
        <f>IF(D135="","",D135&amp;"_"&amp;COUNTIF($D$6:D135,D135))</f>
        <v>8_11</v>
      </c>
      <c r="C135" s="20">
        <f>IF(AND(STU_DATA!$D135="",STU_DATA!$E135=""),"",C134+1)</f>
        <v>130</v>
      </c>
      <c r="D135" s="20">
        <f>IF(SD!A131="","",SD!A131)</f>
        <v>8</v>
      </c>
      <c r="E135" s="25" t="str">
        <f>IF(SD!E131="","",SD!E131)</f>
        <v>AJAY 130</v>
      </c>
      <c r="F135" s="25" t="str">
        <f>IF(SD!G131="","",SD!G131)</f>
        <v>VIJAY 130</v>
      </c>
      <c r="G135" s="21">
        <f>IF(SD!V131="","",SD!V131)</f>
        <v>11111111240</v>
      </c>
    </row>
    <row r="136" spans="2:7" x14ac:dyDescent="0.35">
      <c r="B136" t="str">
        <f>IF(D136="","",D136&amp;"_"&amp;COUNTIF($D$6:D136,D136))</f>
        <v>8_12</v>
      </c>
      <c r="C136" s="18">
        <f>IF(AND(STU_DATA!$D136="",STU_DATA!$E136=""),"",C135+1)</f>
        <v>131</v>
      </c>
      <c r="D136" s="18">
        <f>IF(SD!A132="","",SD!A132)</f>
        <v>8</v>
      </c>
      <c r="E136" s="24" t="str">
        <f>IF(SD!E132="","",SD!E132)</f>
        <v>AJAY 131</v>
      </c>
      <c r="F136" s="24" t="str">
        <f>IF(SD!G132="","",SD!G132)</f>
        <v>VIJAY 131</v>
      </c>
      <c r="G136" s="19">
        <f>IF(SD!V132="","",SD!V132)</f>
        <v>11111111241</v>
      </c>
    </row>
    <row r="137" spans="2:7" x14ac:dyDescent="0.35">
      <c r="B137" t="str">
        <f>IF(D137="","",D137&amp;"_"&amp;COUNTIF($D$6:D137,D137))</f>
        <v>8_13</v>
      </c>
      <c r="C137" s="20">
        <f>IF(AND(STU_DATA!$D137="",STU_DATA!$E137=""),"",C136+1)</f>
        <v>132</v>
      </c>
      <c r="D137" s="20">
        <f>IF(SD!A133="","",SD!A133)</f>
        <v>8</v>
      </c>
      <c r="E137" s="25" t="str">
        <f>IF(SD!E133="","",SD!E133)</f>
        <v>AJAY 132</v>
      </c>
      <c r="F137" s="25" t="str">
        <f>IF(SD!G133="","",SD!G133)</f>
        <v>VIJAY 132</v>
      </c>
      <c r="G137" s="21">
        <f>IF(SD!V133="","",SD!V133)</f>
        <v>11111111242</v>
      </c>
    </row>
    <row r="138" spans="2:7" x14ac:dyDescent="0.35">
      <c r="B138" t="str">
        <f>IF(D138="","",D138&amp;"_"&amp;COUNTIF($D$6:D138,D138))</f>
        <v>8_14</v>
      </c>
      <c r="C138" s="18">
        <f>IF(AND(STU_DATA!$D138="",STU_DATA!$E138=""),"",C137+1)</f>
        <v>133</v>
      </c>
      <c r="D138" s="18">
        <f>IF(SD!A134="","",SD!A134)</f>
        <v>8</v>
      </c>
      <c r="E138" s="24" t="str">
        <f>IF(SD!E134="","",SD!E134)</f>
        <v>AJAY 133</v>
      </c>
      <c r="F138" s="24" t="str">
        <f>IF(SD!G134="","",SD!G134)</f>
        <v>VIJAY 133</v>
      </c>
      <c r="G138" s="19">
        <f>IF(SD!V134="","",SD!V134)</f>
        <v>11111111243</v>
      </c>
    </row>
    <row r="139" spans="2:7" x14ac:dyDescent="0.35">
      <c r="B139" t="str">
        <f>IF(D139="","",D139&amp;"_"&amp;COUNTIF($D$6:D139,D139))</f>
        <v>8_15</v>
      </c>
      <c r="C139" s="20">
        <f>IF(AND(STU_DATA!$D139="",STU_DATA!$E139=""),"",C138+1)</f>
        <v>134</v>
      </c>
      <c r="D139" s="20">
        <f>IF(SD!A135="","",SD!A135)</f>
        <v>8</v>
      </c>
      <c r="E139" s="25" t="str">
        <f>IF(SD!E135="","",SD!E135)</f>
        <v>AJAY 134</v>
      </c>
      <c r="F139" s="25" t="str">
        <f>IF(SD!G135="","",SD!G135)</f>
        <v>VIJAY 134</v>
      </c>
      <c r="G139" s="21">
        <f>IF(SD!V135="","",SD!V135)</f>
        <v>11111111244</v>
      </c>
    </row>
    <row r="140" spans="2:7" x14ac:dyDescent="0.35">
      <c r="B140" t="str">
        <f>IF(D140="","",D140&amp;"_"&amp;COUNTIF($D$6:D140,D140))</f>
        <v>8_16</v>
      </c>
      <c r="C140" s="18">
        <f>IF(AND(STU_DATA!$D140="",STU_DATA!$E140=""),"",C139+1)</f>
        <v>135</v>
      </c>
      <c r="D140" s="18">
        <f>IF(SD!A136="","",SD!A136)</f>
        <v>8</v>
      </c>
      <c r="E140" s="24" t="str">
        <f>IF(SD!E136="","",SD!E136)</f>
        <v>AJAY 135</v>
      </c>
      <c r="F140" s="24" t="str">
        <f>IF(SD!G136="","",SD!G136)</f>
        <v>VIJAY 135</v>
      </c>
      <c r="G140" s="19">
        <f>IF(SD!V136="","",SD!V136)</f>
        <v>11111111245</v>
      </c>
    </row>
    <row r="141" spans="2:7" x14ac:dyDescent="0.35">
      <c r="B141" t="str">
        <f>IF(D141="","",D141&amp;"_"&amp;COUNTIF($D$6:D141,D141))</f>
        <v>8_17</v>
      </c>
      <c r="C141" s="20">
        <f>IF(AND(STU_DATA!$D141="",STU_DATA!$E141=""),"",C140+1)</f>
        <v>136</v>
      </c>
      <c r="D141" s="20">
        <f>IF(SD!A137="","",SD!A137)</f>
        <v>8</v>
      </c>
      <c r="E141" s="25" t="str">
        <f>IF(SD!E137="","",SD!E137)</f>
        <v>AJAY 136</v>
      </c>
      <c r="F141" s="25" t="str">
        <f>IF(SD!G137="","",SD!G137)</f>
        <v>VIJAY 136</v>
      </c>
      <c r="G141" s="21">
        <f>IF(SD!V137="","",SD!V137)</f>
        <v>11111111246</v>
      </c>
    </row>
    <row r="142" spans="2:7" x14ac:dyDescent="0.35">
      <c r="B142" t="str">
        <f>IF(D142="","",D142&amp;"_"&amp;COUNTIF($D$6:D142,D142))</f>
        <v>8_18</v>
      </c>
      <c r="C142" s="18">
        <f>IF(AND(STU_DATA!$D142="",STU_DATA!$E142=""),"",C141+1)</f>
        <v>137</v>
      </c>
      <c r="D142" s="18">
        <f>IF(SD!A138="","",SD!A138)</f>
        <v>8</v>
      </c>
      <c r="E142" s="24" t="str">
        <f>IF(SD!E138="","",SD!E138)</f>
        <v>AJAY 137</v>
      </c>
      <c r="F142" s="24" t="str">
        <f>IF(SD!G138="","",SD!G138)</f>
        <v>VIJAY 137</v>
      </c>
      <c r="G142" s="19">
        <f>IF(SD!V138="","",SD!V138)</f>
        <v>11111111247</v>
      </c>
    </row>
    <row r="143" spans="2:7" x14ac:dyDescent="0.35">
      <c r="B143" t="str">
        <f>IF(D143="","",D143&amp;"_"&amp;COUNTIF($D$6:D143,D143))</f>
        <v>9_1</v>
      </c>
      <c r="C143" s="20">
        <f>IF(AND(STU_DATA!$D143="",STU_DATA!$E143=""),"",C142+1)</f>
        <v>138</v>
      </c>
      <c r="D143" s="20">
        <f>IF(SD!A139="","",SD!A139)</f>
        <v>9</v>
      </c>
      <c r="E143" s="25" t="str">
        <f>IF(SD!E139="","",SD!E139)</f>
        <v>AJAY 138</v>
      </c>
      <c r="F143" s="25" t="str">
        <f>IF(SD!G139="","",SD!G139)</f>
        <v>VIJAY 138</v>
      </c>
      <c r="G143" s="21">
        <f>IF(SD!V139="","",SD!V139)</f>
        <v>11111111248</v>
      </c>
    </row>
    <row r="144" spans="2:7" x14ac:dyDescent="0.35">
      <c r="B144" t="str">
        <f>IF(D144="","",D144&amp;"_"&amp;COUNTIF($D$6:D144,D144))</f>
        <v>9_2</v>
      </c>
      <c r="C144" s="18">
        <f>IF(AND(STU_DATA!$D144="",STU_DATA!$E144=""),"",C143+1)</f>
        <v>139</v>
      </c>
      <c r="D144" s="18">
        <f>IF(SD!A140="","",SD!A140)</f>
        <v>9</v>
      </c>
      <c r="E144" s="24" t="str">
        <f>IF(SD!E140="","",SD!E140)</f>
        <v>AJAY 139</v>
      </c>
      <c r="F144" s="24" t="str">
        <f>IF(SD!G140="","",SD!G140)</f>
        <v>VIJAY 139</v>
      </c>
      <c r="G144" s="19">
        <f>IF(SD!V140="","",SD!V140)</f>
        <v>11111111249</v>
      </c>
    </row>
    <row r="145" spans="2:7" x14ac:dyDescent="0.35">
      <c r="B145" t="str">
        <f>IF(D145="","",D145&amp;"_"&amp;COUNTIF($D$6:D145,D145))</f>
        <v>9_3</v>
      </c>
      <c r="C145" s="20">
        <f>IF(AND(STU_DATA!$D145="",STU_DATA!$E145=""),"",C144+1)</f>
        <v>140</v>
      </c>
      <c r="D145" s="20">
        <f>IF(SD!A141="","",SD!A141)</f>
        <v>9</v>
      </c>
      <c r="E145" s="25" t="str">
        <f>IF(SD!E141="","",SD!E141)</f>
        <v>AJAY 140</v>
      </c>
      <c r="F145" s="25" t="str">
        <f>IF(SD!G141="","",SD!G141)</f>
        <v>VIJAY 140</v>
      </c>
      <c r="G145" s="21">
        <f>IF(SD!V141="","",SD!V141)</f>
        <v>11111111250</v>
      </c>
    </row>
    <row r="146" spans="2:7" x14ac:dyDescent="0.35">
      <c r="B146" t="str">
        <f>IF(D146="","",D146&amp;"_"&amp;COUNTIF($D$6:D146,D146))</f>
        <v>9_4</v>
      </c>
      <c r="C146" s="18">
        <f>IF(AND(STU_DATA!$D146="",STU_DATA!$E146=""),"",C145+1)</f>
        <v>141</v>
      </c>
      <c r="D146" s="18">
        <f>IF(SD!A142="","",SD!A142)</f>
        <v>9</v>
      </c>
      <c r="E146" s="24" t="str">
        <f>IF(SD!E142="","",SD!E142)</f>
        <v>AJAY 141</v>
      </c>
      <c r="F146" s="24" t="str">
        <f>IF(SD!G142="","",SD!G142)</f>
        <v>VIJAY 141</v>
      </c>
      <c r="G146" s="19">
        <f>IF(SD!V142="","",SD!V142)</f>
        <v>11111111251</v>
      </c>
    </row>
    <row r="147" spans="2:7" x14ac:dyDescent="0.35">
      <c r="B147" t="str">
        <f>IF(D147="","",D147&amp;"_"&amp;COUNTIF($D$6:D147,D147))</f>
        <v>9_5</v>
      </c>
      <c r="C147" s="20">
        <f>IF(AND(STU_DATA!$D147="",STU_DATA!$E147=""),"",C146+1)</f>
        <v>142</v>
      </c>
      <c r="D147" s="20">
        <f>IF(SD!A143="","",SD!A143)</f>
        <v>9</v>
      </c>
      <c r="E147" s="25" t="str">
        <f>IF(SD!E143="","",SD!E143)</f>
        <v>AJAY 142</v>
      </c>
      <c r="F147" s="25" t="str">
        <f>IF(SD!G143="","",SD!G143)</f>
        <v>VIJAY 142</v>
      </c>
      <c r="G147" s="21">
        <f>IF(SD!V143="","",SD!V143)</f>
        <v>11111111252</v>
      </c>
    </row>
    <row r="148" spans="2:7" x14ac:dyDescent="0.35">
      <c r="B148" t="str">
        <f>IF(D148="","",D148&amp;"_"&amp;COUNTIF($D$6:D148,D148))</f>
        <v>9_6</v>
      </c>
      <c r="C148" s="18">
        <f>IF(AND(STU_DATA!$D148="",STU_DATA!$E148=""),"",C147+1)</f>
        <v>143</v>
      </c>
      <c r="D148" s="18">
        <f>IF(SD!A144="","",SD!A144)</f>
        <v>9</v>
      </c>
      <c r="E148" s="24" t="str">
        <f>IF(SD!E144="","",SD!E144)</f>
        <v>AJAY 143</v>
      </c>
      <c r="F148" s="24" t="str">
        <f>IF(SD!G144="","",SD!G144)</f>
        <v>VIJAY 143</v>
      </c>
      <c r="G148" s="19">
        <f>IF(SD!V144="","",SD!V144)</f>
        <v>11111111253</v>
      </c>
    </row>
    <row r="149" spans="2:7" x14ac:dyDescent="0.35">
      <c r="B149" t="str">
        <f>IF(D149="","",D149&amp;"_"&amp;COUNTIF($D$6:D149,D149))</f>
        <v>9_7</v>
      </c>
      <c r="C149" s="20">
        <f>IF(AND(STU_DATA!$D149="",STU_DATA!$E149=""),"",C148+1)</f>
        <v>144</v>
      </c>
      <c r="D149" s="20">
        <f>IF(SD!A145="","",SD!A145)</f>
        <v>9</v>
      </c>
      <c r="E149" s="25" t="str">
        <f>IF(SD!E145="","",SD!E145)</f>
        <v>AJAY 144</v>
      </c>
      <c r="F149" s="25" t="str">
        <f>IF(SD!G145="","",SD!G145)</f>
        <v>VIJAY 144</v>
      </c>
      <c r="G149" s="21">
        <f>IF(SD!V145="","",SD!V145)</f>
        <v>11111111254</v>
      </c>
    </row>
    <row r="150" spans="2:7" x14ac:dyDescent="0.35">
      <c r="B150" t="str">
        <f>IF(D150="","",D150&amp;"_"&amp;COUNTIF($D$6:D150,D150))</f>
        <v>9_8</v>
      </c>
      <c r="C150" s="18">
        <f>IF(AND(STU_DATA!$D150="",STU_DATA!$E150=""),"",C149+1)</f>
        <v>145</v>
      </c>
      <c r="D150" s="18">
        <f>IF(SD!A146="","",SD!A146)</f>
        <v>9</v>
      </c>
      <c r="E150" s="24" t="str">
        <f>IF(SD!E146="","",SD!E146)</f>
        <v>AJAY 145</v>
      </c>
      <c r="F150" s="24" t="str">
        <f>IF(SD!G146="","",SD!G146)</f>
        <v>VIJAY 145</v>
      </c>
      <c r="G150" s="19">
        <f>IF(SD!V146="","",SD!V146)</f>
        <v>11111111255</v>
      </c>
    </row>
    <row r="151" spans="2:7" x14ac:dyDescent="0.35">
      <c r="B151" t="str">
        <f>IF(D151="","",D151&amp;"_"&amp;COUNTIF($D$6:D151,D151))</f>
        <v>9_9</v>
      </c>
      <c r="C151" s="20">
        <f>IF(AND(STU_DATA!$D151="",STU_DATA!$E151=""),"",C150+1)</f>
        <v>146</v>
      </c>
      <c r="D151" s="20">
        <f>IF(SD!A147="","",SD!A147)</f>
        <v>9</v>
      </c>
      <c r="E151" s="25" t="str">
        <f>IF(SD!E147="","",SD!E147)</f>
        <v>AJAY 146</v>
      </c>
      <c r="F151" s="25" t="str">
        <f>IF(SD!G147="","",SD!G147)</f>
        <v>VIJAY 146</v>
      </c>
      <c r="G151" s="21">
        <f>IF(SD!V147="","",SD!V147)</f>
        <v>11111111256</v>
      </c>
    </row>
    <row r="152" spans="2:7" x14ac:dyDescent="0.35">
      <c r="B152" t="str">
        <f>IF(D152="","",D152&amp;"_"&amp;COUNTIF($D$6:D152,D152))</f>
        <v>9_10</v>
      </c>
      <c r="C152" s="18">
        <f>IF(AND(STU_DATA!$D152="",STU_DATA!$E152=""),"",C151+1)</f>
        <v>147</v>
      </c>
      <c r="D152" s="18">
        <f>IF(SD!A148="","",SD!A148)</f>
        <v>9</v>
      </c>
      <c r="E152" s="24" t="str">
        <f>IF(SD!E148="","",SD!E148)</f>
        <v>AJAY 147</v>
      </c>
      <c r="F152" s="24" t="str">
        <f>IF(SD!G148="","",SD!G148)</f>
        <v>VIJAY 147</v>
      </c>
      <c r="G152" s="19">
        <f>IF(SD!V148="","",SD!V148)</f>
        <v>11111111257</v>
      </c>
    </row>
    <row r="153" spans="2:7" x14ac:dyDescent="0.35">
      <c r="B153" t="str">
        <f>IF(D153="","",D153&amp;"_"&amp;COUNTIF($D$6:D153,D153))</f>
        <v>9_11</v>
      </c>
      <c r="C153" s="20">
        <f>IF(AND(STU_DATA!$D153="",STU_DATA!$E153=""),"",C152+1)</f>
        <v>148</v>
      </c>
      <c r="D153" s="20">
        <f>IF(SD!A149="","",SD!A149)</f>
        <v>9</v>
      </c>
      <c r="E153" s="25" t="str">
        <f>IF(SD!E149="","",SD!E149)</f>
        <v>AJAY 148</v>
      </c>
      <c r="F153" s="25" t="str">
        <f>IF(SD!G149="","",SD!G149)</f>
        <v>VIJAY 148</v>
      </c>
      <c r="G153" s="21">
        <f>IF(SD!V149="","",SD!V149)</f>
        <v>11111111258</v>
      </c>
    </row>
    <row r="154" spans="2:7" x14ac:dyDescent="0.35">
      <c r="B154" t="str">
        <f>IF(D154="","",D154&amp;"_"&amp;COUNTIF($D$6:D154,D154))</f>
        <v>9_12</v>
      </c>
      <c r="C154" s="18">
        <f>IF(AND(STU_DATA!$D154="",STU_DATA!$E154=""),"",C153+1)</f>
        <v>149</v>
      </c>
      <c r="D154" s="18">
        <f>IF(SD!A150="","",SD!A150)</f>
        <v>9</v>
      </c>
      <c r="E154" s="24" t="str">
        <f>IF(SD!E150="","",SD!E150)</f>
        <v>AJAY 149</v>
      </c>
      <c r="F154" s="24" t="str">
        <f>IF(SD!G150="","",SD!G150)</f>
        <v>VIJAY 149</v>
      </c>
      <c r="G154" s="19">
        <f>IF(SD!V150="","",SD!V150)</f>
        <v>11111111259</v>
      </c>
    </row>
    <row r="155" spans="2:7" x14ac:dyDescent="0.35">
      <c r="B155" t="str">
        <f>IF(D155="","",D155&amp;"_"&amp;COUNTIF($D$6:D155,D155))</f>
        <v>9_13</v>
      </c>
      <c r="C155" s="20">
        <f>IF(AND(STU_DATA!$D155="",STU_DATA!$E155=""),"",C154+1)</f>
        <v>150</v>
      </c>
      <c r="D155" s="20">
        <f>IF(SD!A151="","",SD!A151)</f>
        <v>9</v>
      </c>
      <c r="E155" s="25" t="str">
        <f>IF(SD!E151="","",SD!E151)</f>
        <v>AJAY 150</v>
      </c>
      <c r="F155" s="25" t="str">
        <f>IF(SD!G151="","",SD!G151)</f>
        <v>VIJAY 150</v>
      </c>
      <c r="G155" s="21">
        <f>IF(SD!V151="","",SD!V151)</f>
        <v>11111111260</v>
      </c>
    </row>
    <row r="156" spans="2:7" x14ac:dyDescent="0.35">
      <c r="B156" t="str">
        <f>IF(D156="","",D156&amp;"_"&amp;COUNTIF($D$6:D156,D156))</f>
        <v>9_14</v>
      </c>
      <c r="C156" s="18">
        <f>IF(AND(STU_DATA!$D156="",STU_DATA!$E156=""),"",C155+1)</f>
        <v>151</v>
      </c>
      <c r="D156" s="18">
        <f>IF(SD!A152="","",SD!A152)</f>
        <v>9</v>
      </c>
      <c r="E156" s="24" t="str">
        <f>IF(SD!E152="","",SD!E152)</f>
        <v>AJAY 151</v>
      </c>
      <c r="F156" s="24" t="str">
        <f>IF(SD!G152="","",SD!G152)</f>
        <v>VIJAY 151</v>
      </c>
      <c r="G156" s="19">
        <f>IF(SD!V152="","",SD!V152)</f>
        <v>11111111261</v>
      </c>
    </row>
    <row r="157" spans="2:7" x14ac:dyDescent="0.35">
      <c r="B157" t="str">
        <f>IF(D157="","",D157&amp;"_"&amp;COUNTIF($D$6:D157,D157))</f>
        <v>9_15</v>
      </c>
      <c r="C157" s="20">
        <f>IF(AND(STU_DATA!$D157="",STU_DATA!$E157=""),"",C156+1)</f>
        <v>152</v>
      </c>
      <c r="D157" s="20">
        <f>IF(SD!A153="","",SD!A153)</f>
        <v>9</v>
      </c>
      <c r="E157" s="25" t="str">
        <f>IF(SD!E153="","",SD!E153)</f>
        <v>AJAY 152</v>
      </c>
      <c r="F157" s="25" t="str">
        <f>IF(SD!G153="","",SD!G153)</f>
        <v>VIJAY 152</v>
      </c>
      <c r="G157" s="21">
        <f>IF(SD!V153="","",SD!V153)</f>
        <v>11111111262</v>
      </c>
    </row>
    <row r="158" spans="2:7" x14ac:dyDescent="0.35">
      <c r="B158" t="str">
        <f>IF(D158="","",D158&amp;"_"&amp;COUNTIF($D$6:D158,D158))</f>
        <v>9_16</v>
      </c>
      <c r="C158" s="18">
        <f>IF(AND(STU_DATA!$D158="",STU_DATA!$E158=""),"",C157+1)</f>
        <v>153</v>
      </c>
      <c r="D158" s="18">
        <f>IF(SD!A154="","",SD!A154)</f>
        <v>9</v>
      </c>
      <c r="E158" s="24" t="str">
        <f>IF(SD!E154="","",SD!E154)</f>
        <v>AJAY 153</v>
      </c>
      <c r="F158" s="24" t="str">
        <f>IF(SD!G154="","",SD!G154)</f>
        <v>VIJAY 153</v>
      </c>
      <c r="G158" s="19">
        <f>IF(SD!V154="","",SD!V154)</f>
        <v>11111111263</v>
      </c>
    </row>
    <row r="159" spans="2:7" x14ac:dyDescent="0.35">
      <c r="B159" t="str">
        <f>IF(D159="","",D159&amp;"_"&amp;COUNTIF($D$6:D159,D159))</f>
        <v>9_17</v>
      </c>
      <c r="C159" s="20">
        <f>IF(AND(STU_DATA!$D159="",STU_DATA!$E159=""),"",C158+1)</f>
        <v>154</v>
      </c>
      <c r="D159" s="20">
        <f>IF(SD!A155="","",SD!A155)</f>
        <v>9</v>
      </c>
      <c r="E159" s="25" t="str">
        <f>IF(SD!E155="","",SD!E155)</f>
        <v>AJAY 154</v>
      </c>
      <c r="F159" s="25" t="str">
        <f>IF(SD!G155="","",SD!G155)</f>
        <v>VIJAY 154</v>
      </c>
      <c r="G159" s="21">
        <f>IF(SD!V155="","",SD!V155)</f>
        <v>11111111264</v>
      </c>
    </row>
    <row r="160" spans="2:7" x14ac:dyDescent="0.35">
      <c r="B160" t="str">
        <f>IF(D160="","",D160&amp;"_"&amp;COUNTIF($D$6:D160,D160))</f>
        <v>9_18</v>
      </c>
      <c r="C160" s="18">
        <f>IF(AND(STU_DATA!$D160="",STU_DATA!$E160=""),"",C159+1)</f>
        <v>155</v>
      </c>
      <c r="D160" s="18">
        <f>IF(SD!A156="","",SD!A156)</f>
        <v>9</v>
      </c>
      <c r="E160" s="24" t="str">
        <f>IF(SD!E156="","",SD!E156)</f>
        <v>AJAY 155</v>
      </c>
      <c r="F160" s="24" t="str">
        <f>IF(SD!G156="","",SD!G156)</f>
        <v>VIJAY 155</v>
      </c>
      <c r="G160" s="19">
        <f>IF(SD!V156="","",SD!V156)</f>
        <v>11111111265</v>
      </c>
    </row>
    <row r="161" spans="2:7" x14ac:dyDescent="0.35">
      <c r="B161" t="str">
        <f>IF(D161="","",D161&amp;"_"&amp;COUNTIF($D$6:D161,D161))</f>
        <v>9_19</v>
      </c>
      <c r="C161" s="20">
        <f>IF(AND(STU_DATA!$D161="",STU_DATA!$E161=""),"",C160+1)</f>
        <v>156</v>
      </c>
      <c r="D161" s="20">
        <f>IF(SD!A157="","",SD!A157)</f>
        <v>9</v>
      </c>
      <c r="E161" s="25" t="str">
        <f>IF(SD!E157="","",SD!E157)</f>
        <v>AJAY 156</v>
      </c>
      <c r="F161" s="25" t="str">
        <f>IF(SD!G157="","",SD!G157)</f>
        <v>VIJAY 156</v>
      </c>
      <c r="G161" s="21">
        <f>IF(SD!V157="","",SD!V157)</f>
        <v>11111111266</v>
      </c>
    </row>
    <row r="162" spans="2:7" x14ac:dyDescent="0.35">
      <c r="B162" t="str">
        <f>IF(D162="","",D162&amp;"_"&amp;COUNTIF($D$6:D162,D162))</f>
        <v>9_20</v>
      </c>
      <c r="C162" s="18">
        <f>IF(AND(STU_DATA!$D162="",STU_DATA!$E162=""),"",C161+1)</f>
        <v>157</v>
      </c>
      <c r="D162" s="18">
        <f>IF(SD!A158="","",SD!A158)</f>
        <v>9</v>
      </c>
      <c r="E162" s="24" t="str">
        <f>IF(SD!E158="","",SD!E158)</f>
        <v>AJAY 157</v>
      </c>
      <c r="F162" s="24" t="str">
        <f>IF(SD!G158="","",SD!G158)</f>
        <v>VIJAY 157</v>
      </c>
      <c r="G162" s="19">
        <f>IF(SD!V158="","",SD!V158)</f>
        <v>11111111267</v>
      </c>
    </row>
    <row r="163" spans="2:7" x14ac:dyDescent="0.35">
      <c r="B163" t="str">
        <f>IF(D163="","",D163&amp;"_"&amp;COUNTIF($D$6:D163,D163))</f>
        <v>9_21</v>
      </c>
      <c r="C163" s="20">
        <f>IF(AND(STU_DATA!$D163="",STU_DATA!$E163=""),"",C162+1)</f>
        <v>158</v>
      </c>
      <c r="D163" s="20">
        <f>IF(SD!A159="","",SD!A159)</f>
        <v>9</v>
      </c>
      <c r="E163" s="25" t="str">
        <f>IF(SD!E159="","",SD!E159)</f>
        <v>AJAY 158</v>
      </c>
      <c r="F163" s="25" t="str">
        <f>IF(SD!G159="","",SD!G159)</f>
        <v>VIJAY 158</v>
      </c>
      <c r="G163" s="21">
        <f>IF(SD!V159="","",SD!V159)</f>
        <v>11111111268</v>
      </c>
    </row>
    <row r="164" spans="2:7" x14ac:dyDescent="0.35">
      <c r="B164" t="str">
        <f>IF(D164="","",D164&amp;"_"&amp;COUNTIF($D$6:D164,D164))</f>
        <v>9_22</v>
      </c>
      <c r="C164" s="18">
        <f>IF(AND(STU_DATA!$D164="",STU_DATA!$E164=""),"",C163+1)</f>
        <v>159</v>
      </c>
      <c r="D164" s="18">
        <f>IF(SD!A160="","",SD!A160)</f>
        <v>9</v>
      </c>
      <c r="E164" s="24" t="str">
        <f>IF(SD!E160="","",SD!E160)</f>
        <v>AJAY 159</v>
      </c>
      <c r="F164" s="24" t="str">
        <f>IF(SD!G160="","",SD!G160)</f>
        <v>VIJAY 159</v>
      </c>
      <c r="G164" s="19">
        <f>IF(SD!V160="","",SD!V160)</f>
        <v>11111111269</v>
      </c>
    </row>
    <row r="165" spans="2:7" x14ac:dyDescent="0.35">
      <c r="B165" t="str">
        <f>IF(D165="","",D165&amp;"_"&amp;COUNTIF($D$6:D165,D165))</f>
        <v>10_1</v>
      </c>
      <c r="C165" s="20">
        <f>IF(AND(STU_DATA!$D165="",STU_DATA!$E165=""),"",C164+1)</f>
        <v>160</v>
      </c>
      <c r="D165" s="20">
        <f>IF(SD!A161="","",SD!A161)</f>
        <v>10</v>
      </c>
      <c r="E165" s="25" t="str">
        <f>IF(SD!E161="","",SD!E161)</f>
        <v>AJAY 160</v>
      </c>
      <c r="F165" s="25" t="str">
        <f>IF(SD!G161="","",SD!G161)</f>
        <v>VIJAY 160</v>
      </c>
      <c r="G165" s="21">
        <f>IF(SD!V161="","",SD!V161)</f>
        <v>11111111270</v>
      </c>
    </row>
    <row r="166" spans="2:7" x14ac:dyDescent="0.35">
      <c r="B166" t="str">
        <f>IF(D166="","",D166&amp;"_"&amp;COUNTIF($D$6:D166,D166))</f>
        <v>10_2</v>
      </c>
      <c r="C166" s="18">
        <f>IF(AND(STU_DATA!$D166="",STU_DATA!$E166=""),"",C165+1)</f>
        <v>161</v>
      </c>
      <c r="D166" s="18">
        <f>IF(SD!A162="","",SD!A162)</f>
        <v>10</v>
      </c>
      <c r="E166" s="24" t="str">
        <f>IF(SD!E162="","",SD!E162)</f>
        <v>AJAY 161</v>
      </c>
      <c r="F166" s="24" t="str">
        <f>IF(SD!G162="","",SD!G162)</f>
        <v>VIJAY 161</v>
      </c>
      <c r="G166" s="19">
        <f>IF(SD!V162="","",SD!V162)</f>
        <v>11111111271</v>
      </c>
    </row>
    <row r="167" spans="2:7" x14ac:dyDescent="0.35">
      <c r="B167" t="str">
        <f>IF(D167="","",D167&amp;"_"&amp;COUNTIF($D$6:D167,D167))</f>
        <v>10_3</v>
      </c>
      <c r="C167" s="20">
        <f>IF(AND(STU_DATA!$D167="",STU_DATA!$E167=""),"",C166+1)</f>
        <v>162</v>
      </c>
      <c r="D167" s="20">
        <f>IF(SD!A163="","",SD!A163)</f>
        <v>10</v>
      </c>
      <c r="E167" s="25" t="str">
        <f>IF(SD!E163="","",SD!E163)</f>
        <v>AJAY 162</v>
      </c>
      <c r="F167" s="25" t="str">
        <f>IF(SD!G163="","",SD!G163)</f>
        <v>VIJAY 162</v>
      </c>
      <c r="G167" s="21">
        <f>IF(SD!V163="","",SD!V163)</f>
        <v>11111111272</v>
      </c>
    </row>
    <row r="168" spans="2:7" x14ac:dyDescent="0.35">
      <c r="B168" t="str">
        <f>IF(D168="","",D168&amp;"_"&amp;COUNTIF($D$6:D168,D168))</f>
        <v>10_4</v>
      </c>
      <c r="C168" s="18">
        <f>IF(AND(STU_DATA!$D168="",STU_DATA!$E168=""),"",C167+1)</f>
        <v>163</v>
      </c>
      <c r="D168" s="18">
        <f>IF(SD!A164="","",SD!A164)</f>
        <v>10</v>
      </c>
      <c r="E168" s="24" t="str">
        <f>IF(SD!E164="","",SD!E164)</f>
        <v>AJAY 163</v>
      </c>
      <c r="F168" s="24" t="str">
        <f>IF(SD!G164="","",SD!G164)</f>
        <v>VIJAY 163</v>
      </c>
      <c r="G168" s="19">
        <f>IF(SD!V164="","",SD!V164)</f>
        <v>11111111273</v>
      </c>
    </row>
    <row r="169" spans="2:7" x14ac:dyDescent="0.35">
      <c r="B169" t="str">
        <f>IF(D169="","",D169&amp;"_"&amp;COUNTIF($D$6:D169,D169))</f>
        <v>10_5</v>
      </c>
      <c r="C169" s="20">
        <f>IF(AND(STU_DATA!$D169="",STU_DATA!$E169=""),"",C168+1)</f>
        <v>164</v>
      </c>
      <c r="D169" s="20">
        <f>IF(SD!A165="","",SD!A165)</f>
        <v>10</v>
      </c>
      <c r="E169" s="25" t="str">
        <f>IF(SD!E165="","",SD!E165)</f>
        <v>AJAY 164</v>
      </c>
      <c r="F169" s="25" t="str">
        <f>IF(SD!G165="","",SD!G165)</f>
        <v>VIJAY 164</v>
      </c>
      <c r="G169" s="21">
        <f>IF(SD!V165="","",SD!V165)</f>
        <v>11111111274</v>
      </c>
    </row>
    <row r="170" spans="2:7" x14ac:dyDescent="0.35">
      <c r="B170" t="str">
        <f>IF(D170="","",D170&amp;"_"&amp;COUNTIF($D$6:D170,D170))</f>
        <v>10_6</v>
      </c>
      <c r="C170" s="18">
        <f>IF(AND(STU_DATA!$D170="",STU_DATA!$E170=""),"",C169+1)</f>
        <v>165</v>
      </c>
      <c r="D170" s="18">
        <f>IF(SD!A166="","",SD!A166)</f>
        <v>10</v>
      </c>
      <c r="E170" s="24" t="str">
        <f>IF(SD!E166="","",SD!E166)</f>
        <v>AJAY 165</v>
      </c>
      <c r="F170" s="24" t="str">
        <f>IF(SD!G166="","",SD!G166)</f>
        <v>VIJAY 165</v>
      </c>
      <c r="G170" s="19">
        <f>IF(SD!V166="","",SD!V166)</f>
        <v>11111111275</v>
      </c>
    </row>
    <row r="171" spans="2:7" x14ac:dyDescent="0.35">
      <c r="B171" t="str">
        <f>IF(D171="","",D171&amp;"_"&amp;COUNTIF($D$6:D171,D171))</f>
        <v>10_7</v>
      </c>
      <c r="C171" s="20">
        <f>IF(AND(STU_DATA!$D171="",STU_DATA!$E171=""),"",C170+1)</f>
        <v>166</v>
      </c>
      <c r="D171" s="20">
        <f>IF(SD!A167="","",SD!A167)</f>
        <v>10</v>
      </c>
      <c r="E171" s="25" t="str">
        <f>IF(SD!E167="","",SD!E167)</f>
        <v>AJAY 166</v>
      </c>
      <c r="F171" s="25" t="str">
        <f>IF(SD!G167="","",SD!G167)</f>
        <v>VIJAY 166</v>
      </c>
      <c r="G171" s="21">
        <f>IF(SD!V167="","",SD!V167)</f>
        <v>11111111276</v>
      </c>
    </row>
    <row r="172" spans="2:7" x14ac:dyDescent="0.35">
      <c r="B172" t="str">
        <f>IF(D172="","",D172&amp;"_"&amp;COUNTIF($D$6:D172,D172))</f>
        <v>10_8</v>
      </c>
      <c r="C172" s="18">
        <f>IF(AND(STU_DATA!$D172="",STU_DATA!$E172=""),"",C171+1)</f>
        <v>167</v>
      </c>
      <c r="D172" s="18">
        <f>IF(SD!A168="","",SD!A168)</f>
        <v>10</v>
      </c>
      <c r="E172" s="24" t="str">
        <f>IF(SD!E168="","",SD!E168)</f>
        <v>AJAY 167</v>
      </c>
      <c r="F172" s="24" t="str">
        <f>IF(SD!G168="","",SD!G168)</f>
        <v>VIJAY 167</v>
      </c>
      <c r="G172" s="19">
        <f>IF(SD!V168="","",SD!V168)</f>
        <v>11111111277</v>
      </c>
    </row>
    <row r="173" spans="2:7" x14ac:dyDescent="0.35">
      <c r="B173" t="str">
        <f>IF(D173="","",D173&amp;"_"&amp;COUNTIF($D$6:D173,D173))</f>
        <v>10_9</v>
      </c>
      <c r="C173" s="20">
        <f>IF(AND(STU_DATA!$D173="",STU_DATA!$E173=""),"",C172+1)</f>
        <v>168</v>
      </c>
      <c r="D173" s="20">
        <f>IF(SD!A169="","",SD!A169)</f>
        <v>10</v>
      </c>
      <c r="E173" s="25" t="str">
        <f>IF(SD!E169="","",SD!E169)</f>
        <v>AJAY 168</v>
      </c>
      <c r="F173" s="25" t="str">
        <f>IF(SD!G169="","",SD!G169)</f>
        <v>VIJAY 168</v>
      </c>
      <c r="G173" s="21">
        <f>IF(SD!V169="","",SD!V169)</f>
        <v>11111111278</v>
      </c>
    </row>
    <row r="174" spans="2:7" x14ac:dyDescent="0.35">
      <c r="B174" t="str">
        <f>IF(D174="","",D174&amp;"_"&amp;COUNTIF($D$6:D174,D174))</f>
        <v>10_10</v>
      </c>
      <c r="C174" s="18">
        <f>IF(AND(STU_DATA!$D174="",STU_DATA!$E174=""),"",C173+1)</f>
        <v>169</v>
      </c>
      <c r="D174" s="18">
        <f>IF(SD!A170="","",SD!A170)</f>
        <v>10</v>
      </c>
      <c r="E174" s="24" t="str">
        <f>IF(SD!E170="","",SD!E170)</f>
        <v>AJAY 169</v>
      </c>
      <c r="F174" s="24" t="str">
        <f>IF(SD!G170="","",SD!G170)</f>
        <v>VIJAY 169</v>
      </c>
      <c r="G174" s="19">
        <f>IF(SD!V170="","",SD!V170)</f>
        <v>11111111279</v>
      </c>
    </row>
    <row r="175" spans="2:7" x14ac:dyDescent="0.35">
      <c r="B175" t="str">
        <f>IF(D175="","",D175&amp;"_"&amp;COUNTIF($D$6:D175,D175))</f>
        <v>10_11</v>
      </c>
      <c r="C175" s="20">
        <f>IF(AND(STU_DATA!$D175="",STU_DATA!$E175=""),"",C174+1)</f>
        <v>170</v>
      </c>
      <c r="D175" s="20">
        <f>IF(SD!A171="","",SD!A171)</f>
        <v>10</v>
      </c>
      <c r="E175" s="25" t="str">
        <f>IF(SD!E171="","",SD!E171)</f>
        <v>AJAY 170</v>
      </c>
      <c r="F175" s="25" t="str">
        <f>IF(SD!G171="","",SD!G171)</f>
        <v>VIJAY 170</v>
      </c>
      <c r="G175" s="21">
        <f>IF(SD!V171="","",SD!V171)</f>
        <v>11111111280</v>
      </c>
    </row>
    <row r="176" spans="2:7" x14ac:dyDescent="0.35">
      <c r="B176" t="str">
        <f>IF(D176="","",D176&amp;"_"&amp;COUNTIF($D$6:D176,D176))</f>
        <v>10_12</v>
      </c>
      <c r="C176" s="18">
        <f>IF(AND(STU_DATA!$D176="",STU_DATA!$E176=""),"",C175+1)</f>
        <v>171</v>
      </c>
      <c r="D176" s="18">
        <f>IF(SD!A172="","",SD!A172)</f>
        <v>10</v>
      </c>
      <c r="E176" s="24" t="str">
        <f>IF(SD!E172="","",SD!E172)</f>
        <v>AJAY 171</v>
      </c>
      <c r="F176" s="24" t="str">
        <f>IF(SD!G172="","",SD!G172)</f>
        <v>VIJAY 171</v>
      </c>
      <c r="G176" s="19">
        <f>IF(SD!V172="","",SD!V172)</f>
        <v>11111111281</v>
      </c>
    </row>
    <row r="177" spans="2:7" x14ac:dyDescent="0.35">
      <c r="B177" t="str">
        <f>IF(D177="","",D177&amp;"_"&amp;COUNTIF($D$6:D177,D177))</f>
        <v>10_13</v>
      </c>
      <c r="C177" s="20">
        <f>IF(AND(STU_DATA!$D177="",STU_DATA!$E177=""),"",C176+1)</f>
        <v>172</v>
      </c>
      <c r="D177" s="20">
        <f>IF(SD!A173="","",SD!A173)</f>
        <v>10</v>
      </c>
      <c r="E177" s="25" t="str">
        <f>IF(SD!E173="","",SD!E173)</f>
        <v>AJAY 172</v>
      </c>
      <c r="F177" s="25" t="str">
        <f>IF(SD!G173="","",SD!G173)</f>
        <v>VIJAY 172</v>
      </c>
      <c r="G177" s="21">
        <f>IF(SD!V173="","",SD!V173)</f>
        <v>11111111282</v>
      </c>
    </row>
    <row r="178" spans="2:7" x14ac:dyDescent="0.35">
      <c r="B178" t="str">
        <f>IF(D178="","",D178&amp;"_"&amp;COUNTIF($D$6:D178,D178))</f>
        <v>10_14</v>
      </c>
      <c r="C178" s="18">
        <f>IF(AND(STU_DATA!$D178="",STU_DATA!$E178=""),"",C177+1)</f>
        <v>173</v>
      </c>
      <c r="D178" s="18">
        <f>IF(SD!A174="","",SD!A174)</f>
        <v>10</v>
      </c>
      <c r="E178" s="24" t="str">
        <f>IF(SD!E174="","",SD!E174)</f>
        <v>AJAY 173</v>
      </c>
      <c r="F178" s="24" t="str">
        <f>IF(SD!G174="","",SD!G174)</f>
        <v>VIJAY 173</v>
      </c>
      <c r="G178" s="19">
        <f>IF(SD!V174="","",SD!V174)</f>
        <v>11111111283</v>
      </c>
    </row>
    <row r="179" spans="2:7" x14ac:dyDescent="0.35">
      <c r="B179" t="str">
        <f>IF(D179="","",D179&amp;"_"&amp;COUNTIF($D$6:D179,D179))</f>
        <v>10_15</v>
      </c>
      <c r="C179" s="20">
        <f>IF(AND(STU_DATA!$D179="",STU_DATA!$E179=""),"",C178+1)</f>
        <v>174</v>
      </c>
      <c r="D179" s="20">
        <f>IF(SD!A175="","",SD!A175)</f>
        <v>10</v>
      </c>
      <c r="E179" s="25" t="str">
        <f>IF(SD!E175="","",SD!E175)</f>
        <v>AJAY 174</v>
      </c>
      <c r="F179" s="25" t="str">
        <f>IF(SD!G175="","",SD!G175)</f>
        <v>VIJAY 174</v>
      </c>
      <c r="G179" s="21">
        <f>IF(SD!V175="","",SD!V175)</f>
        <v>11111111284</v>
      </c>
    </row>
    <row r="180" spans="2:7" x14ac:dyDescent="0.35">
      <c r="B180" t="str">
        <f>IF(D180="","",D180&amp;"_"&amp;COUNTIF($D$6:D180,D180))</f>
        <v>10_16</v>
      </c>
      <c r="C180" s="18">
        <f>IF(AND(STU_DATA!$D180="",STU_DATA!$E180=""),"",C179+1)</f>
        <v>175</v>
      </c>
      <c r="D180" s="18">
        <f>IF(SD!A176="","",SD!A176)</f>
        <v>10</v>
      </c>
      <c r="E180" s="24" t="str">
        <f>IF(SD!E176="","",SD!E176)</f>
        <v>AJAY 175</v>
      </c>
      <c r="F180" s="24" t="str">
        <f>IF(SD!G176="","",SD!G176)</f>
        <v>VIJAY 175</v>
      </c>
      <c r="G180" s="19">
        <f>IF(SD!V176="","",SD!V176)</f>
        <v>11111111285</v>
      </c>
    </row>
    <row r="181" spans="2:7" x14ac:dyDescent="0.35">
      <c r="B181" t="str">
        <f>IF(D181="","",D181&amp;"_"&amp;COUNTIF($D$6:D181,D181))</f>
        <v>10_17</v>
      </c>
      <c r="C181" s="20">
        <f>IF(AND(STU_DATA!$D181="",STU_DATA!$E181=""),"",C180+1)</f>
        <v>176</v>
      </c>
      <c r="D181" s="20">
        <f>IF(SD!A177="","",SD!A177)</f>
        <v>10</v>
      </c>
      <c r="E181" s="25" t="str">
        <f>IF(SD!E177="","",SD!E177)</f>
        <v>AJAY 176</v>
      </c>
      <c r="F181" s="25" t="str">
        <f>IF(SD!G177="","",SD!G177)</f>
        <v>VIJAY 176</v>
      </c>
      <c r="G181" s="21">
        <f>IF(SD!V177="","",SD!V177)</f>
        <v>11111111286</v>
      </c>
    </row>
    <row r="182" spans="2:7" x14ac:dyDescent="0.35">
      <c r="B182" t="str">
        <f>IF(D182="","",D182&amp;"_"&amp;COUNTIF($D$6:D182,D182))</f>
        <v>10_18</v>
      </c>
      <c r="C182" s="18">
        <f>IF(AND(STU_DATA!$D182="",STU_DATA!$E182=""),"",C181+1)</f>
        <v>177</v>
      </c>
      <c r="D182" s="18">
        <f>IF(SD!A178="","",SD!A178)</f>
        <v>10</v>
      </c>
      <c r="E182" s="24" t="str">
        <f>IF(SD!E178="","",SD!E178)</f>
        <v>AJAY 177</v>
      </c>
      <c r="F182" s="24" t="str">
        <f>IF(SD!G178="","",SD!G178)</f>
        <v>VIJAY 177</v>
      </c>
      <c r="G182" s="19">
        <f>IF(SD!V178="","",SD!V178)</f>
        <v>11111111287</v>
      </c>
    </row>
    <row r="183" spans="2:7" x14ac:dyDescent="0.35">
      <c r="B183" t="str">
        <f>IF(D183="","",D183&amp;"_"&amp;COUNTIF($D$6:D183,D183))</f>
        <v>10_19</v>
      </c>
      <c r="C183" s="20">
        <f>IF(AND(STU_DATA!$D183="",STU_DATA!$E183=""),"",C182+1)</f>
        <v>178</v>
      </c>
      <c r="D183" s="20">
        <f>IF(SD!A179="","",SD!A179)</f>
        <v>10</v>
      </c>
      <c r="E183" s="25" t="str">
        <f>IF(SD!E179="","",SD!E179)</f>
        <v>AJAY 178</v>
      </c>
      <c r="F183" s="25" t="str">
        <f>IF(SD!G179="","",SD!G179)</f>
        <v>VIJAY 178</v>
      </c>
      <c r="G183" s="21">
        <f>IF(SD!V179="","",SD!V179)</f>
        <v>11111111288</v>
      </c>
    </row>
    <row r="184" spans="2:7" x14ac:dyDescent="0.35">
      <c r="B184" t="str">
        <f>IF(D184="","",D184&amp;"_"&amp;COUNTIF($D$6:D184,D184))</f>
        <v>10_20</v>
      </c>
      <c r="C184" s="18">
        <f>IF(AND(STU_DATA!$D184="",STU_DATA!$E184=""),"",C183+1)</f>
        <v>179</v>
      </c>
      <c r="D184" s="18">
        <f>IF(SD!A180="","",SD!A180)</f>
        <v>10</v>
      </c>
      <c r="E184" s="24" t="str">
        <f>IF(SD!E180="","",SD!E180)</f>
        <v>AJAY 179</v>
      </c>
      <c r="F184" s="24" t="str">
        <f>IF(SD!G180="","",SD!G180)</f>
        <v>VIJAY 179</v>
      </c>
      <c r="G184" s="19">
        <f>IF(SD!V180="","",SD!V180)</f>
        <v>11111111289</v>
      </c>
    </row>
    <row r="185" spans="2:7" x14ac:dyDescent="0.35">
      <c r="B185" t="str">
        <f>IF(D185="","",D185&amp;"_"&amp;COUNTIF($D$6:D185,D185))</f>
        <v>10_21</v>
      </c>
      <c r="C185" s="20">
        <f>IF(AND(STU_DATA!$D185="",STU_DATA!$E185=""),"",C184+1)</f>
        <v>180</v>
      </c>
      <c r="D185" s="20">
        <f>IF(SD!A181="","",SD!A181)</f>
        <v>10</v>
      </c>
      <c r="E185" s="25" t="str">
        <f>IF(SD!E181="","",SD!E181)</f>
        <v>AJAY 180</v>
      </c>
      <c r="F185" s="25" t="str">
        <f>IF(SD!G181="","",SD!G181)</f>
        <v>VIJAY 180</v>
      </c>
      <c r="G185" s="21">
        <f>IF(SD!V181="","",SD!V181)</f>
        <v>11111111290</v>
      </c>
    </row>
    <row r="186" spans="2:7" x14ac:dyDescent="0.35">
      <c r="B186" t="str">
        <f>IF(D186="","",D186&amp;"_"&amp;COUNTIF($D$6:D186,D186))</f>
        <v>10_22</v>
      </c>
      <c r="C186" s="18">
        <f>IF(AND(STU_DATA!$D186="",STU_DATA!$E186=""),"",C185+1)</f>
        <v>181</v>
      </c>
      <c r="D186" s="18">
        <f>IF(SD!A182="","",SD!A182)</f>
        <v>10</v>
      </c>
      <c r="E186" s="24" t="str">
        <f>IF(SD!E182="","",SD!E182)</f>
        <v>AJAY 181</v>
      </c>
      <c r="F186" s="24" t="str">
        <f>IF(SD!G182="","",SD!G182)</f>
        <v>VIJAY 181</v>
      </c>
      <c r="G186" s="19">
        <f>IF(SD!V182="","",SD!V182)</f>
        <v>11111111291</v>
      </c>
    </row>
    <row r="187" spans="2:7" x14ac:dyDescent="0.35">
      <c r="B187" t="str">
        <f>IF(D187="","",D187&amp;"_"&amp;COUNTIF($D$6:D187,D187))</f>
        <v>10_23</v>
      </c>
      <c r="C187" s="20">
        <f>IF(AND(STU_DATA!$D187="",STU_DATA!$E187=""),"",C186+1)</f>
        <v>182</v>
      </c>
      <c r="D187" s="20">
        <f>IF(SD!A183="","",SD!A183)</f>
        <v>10</v>
      </c>
      <c r="E187" s="25" t="str">
        <f>IF(SD!E183="","",SD!E183)</f>
        <v>AJAY 182</v>
      </c>
      <c r="F187" s="25" t="str">
        <f>IF(SD!G183="","",SD!G183)</f>
        <v>VIJAY 182</v>
      </c>
      <c r="G187" s="21">
        <f>IF(SD!V183="","",SD!V183)</f>
        <v>11111111292</v>
      </c>
    </row>
    <row r="188" spans="2:7" x14ac:dyDescent="0.35">
      <c r="B188" t="str">
        <f>IF(D188="","",D188&amp;"_"&amp;COUNTIF($D$6:D188,D188))</f>
        <v>10_24</v>
      </c>
      <c r="C188" s="18">
        <f>IF(AND(STU_DATA!$D188="",STU_DATA!$E188=""),"",C187+1)</f>
        <v>183</v>
      </c>
      <c r="D188" s="18">
        <f>IF(SD!A184="","",SD!A184)</f>
        <v>10</v>
      </c>
      <c r="E188" s="24" t="str">
        <f>IF(SD!E184="","",SD!E184)</f>
        <v>AJAY 183</v>
      </c>
      <c r="F188" s="24" t="str">
        <f>IF(SD!G184="","",SD!G184)</f>
        <v>VIJAY 183</v>
      </c>
      <c r="G188" s="19">
        <f>IF(SD!V184="","",SD!V184)</f>
        <v>11111111293</v>
      </c>
    </row>
    <row r="189" spans="2:7" x14ac:dyDescent="0.35">
      <c r="B189" t="str">
        <f>IF(D189="","",D189&amp;"_"&amp;COUNTIF($D$6:D189,D189))</f>
        <v>10_25</v>
      </c>
      <c r="C189" s="20">
        <f>IF(AND(STU_DATA!$D189="",STU_DATA!$E189=""),"",C188+1)</f>
        <v>184</v>
      </c>
      <c r="D189" s="20">
        <f>IF(SD!A185="","",SD!A185)</f>
        <v>10</v>
      </c>
      <c r="E189" s="25" t="str">
        <f>IF(SD!E185="","",SD!E185)</f>
        <v>AJAY 184</v>
      </c>
      <c r="F189" s="25" t="str">
        <f>IF(SD!G185="","",SD!G185)</f>
        <v>VIJAY 184</v>
      </c>
      <c r="G189" s="21">
        <f>IF(SD!V185="","",SD!V185)</f>
        <v>11111111294</v>
      </c>
    </row>
    <row r="190" spans="2:7" x14ac:dyDescent="0.35">
      <c r="B190" t="str">
        <f>IF(D190="","",D190&amp;"_"&amp;COUNTIF($D$6:D190,D190))</f>
        <v>10_26</v>
      </c>
      <c r="C190" s="18">
        <f>IF(AND(STU_DATA!$D190="",STU_DATA!$E190=""),"",C189+1)</f>
        <v>185</v>
      </c>
      <c r="D190" s="18">
        <f>IF(SD!A186="","",SD!A186)</f>
        <v>10</v>
      </c>
      <c r="E190" s="24" t="str">
        <f>IF(SD!E186="","",SD!E186)</f>
        <v>AJAY 185</v>
      </c>
      <c r="F190" s="24" t="str">
        <f>IF(SD!G186="","",SD!G186)</f>
        <v>VIJAY 185</v>
      </c>
      <c r="G190" s="19">
        <f>IF(SD!V186="","",SD!V186)</f>
        <v>11111111295</v>
      </c>
    </row>
    <row r="191" spans="2:7" x14ac:dyDescent="0.35">
      <c r="B191" t="str">
        <f>IF(D191="","",D191&amp;"_"&amp;COUNTIF($D$6:D191,D191))</f>
        <v>10_27</v>
      </c>
      <c r="C191" s="20">
        <f>IF(AND(STU_DATA!$D191="",STU_DATA!$E191=""),"",C190+1)</f>
        <v>186</v>
      </c>
      <c r="D191" s="20">
        <f>IF(SD!A187="","",SD!A187)</f>
        <v>10</v>
      </c>
      <c r="E191" s="25" t="str">
        <f>IF(SD!E187="","",SD!E187)</f>
        <v>AJAY 186</v>
      </c>
      <c r="F191" s="25" t="str">
        <f>IF(SD!G187="","",SD!G187)</f>
        <v>VIJAY 186</v>
      </c>
      <c r="G191" s="21">
        <f>IF(SD!V187="","",SD!V187)</f>
        <v>11111111296</v>
      </c>
    </row>
    <row r="192" spans="2:7" x14ac:dyDescent="0.35">
      <c r="B192" t="str">
        <f>IF(D192="","",D192&amp;"_"&amp;COUNTIF($D$6:D192,D192))</f>
        <v>10_28</v>
      </c>
      <c r="C192" s="18">
        <f>IF(AND(STU_DATA!$D192="",STU_DATA!$E192=""),"",C191+1)</f>
        <v>187</v>
      </c>
      <c r="D192" s="18">
        <f>IF(SD!A188="","",SD!A188)</f>
        <v>10</v>
      </c>
      <c r="E192" s="24" t="str">
        <f>IF(SD!E188="","",SD!E188)</f>
        <v>AJAY 187</v>
      </c>
      <c r="F192" s="24" t="str">
        <f>IF(SD!G188="","",SD!G188)</f>
        <v>VIJAY 187</v>
      </c>
      <c r="G192" s="19">
        <f>IF(SD!V188="","",SD!V188)</f>
        <v>11111111297</v>
      </c>
    </row>
    <row r="193" spans="2:7" x14ac:dyDescent="0.35">
      <c r="B193" t="str">
        <f>IF(D193="","",D193&amp;"_"&amp;COUNTIF($D$6:D193,D193))</f>
        <v>10_29</v>
      </c>
      <c r="C193" s="20">
        <f>IF(AND(STU_DATA!$D193="",STU_DATA!$E193=""),"",C192+1)</f>
        <v>188</v>
      </c>
      <c r="D193" s="20">
        <f>IF(SD!A189="","",SD!A189)</f>
        <v>10</v>
      </c>
      <c r="E193" s="25" t="str">
        <f>IF(SD!E189="","",SD!E189)</f>
        <v>AJAY 188</v>
      </c>
      <c r="F193" s="25" t="str">
        <f>IF(SD!G189="","",SD!G189)</f>
        <v>VIJAY 188</v>
      </c>
      <c r="G193" s="21">
        <f>IF(SD!V189="","",SD!V189)</f>
        <v>11111111298</v>
      </c>
    </row>
    <row r="194" spans="2:7" x14ac:dyDescent="0.35">
      <c r="B194" t="str">
        <f>IF(D194="","",D194&amp;"_"&amp;COUNTIF($D$6:D194,D194))</f>
        <v>10_30</v>
      </c>
      <c r="C194" s="18">
        <f>IF(AND(STU_DATA!$D194="",STU_DATA!$E194=""),"",C193+1)</f>
        <v>189</v>
      </c>
      <c r="D194" s="18">
        <f>IF(SD!A190="","",SD!A190)</f>
        <v>10</v>
      </c>
      <c r="E194" s="24" t="str">
        <f>IF(SD!E190="","",SD!E190)</f>
        <v>AJAY 189</v>
      </c>
      <c r="F194" s="24" t="str">
        <f>IF(SD!G190="","",SD!G190)</f>
        <v>VIJAY 189</v>
      </c>
      <c r="G194" s="19">
        <f>IF(SD!V190="","",SD!V190)</f>
        <v>11111111299</v>
      </c>
    </row>
    <row r="195" spans="2:7" x14ac:dyDescent="0.35">
      <c r="B195" t="str">
        <f>IF(D195="","",D195&amp;"_"&amp;COUNTIF($D$6:D195,D195))</f>
        <v>10_31</v>
      </c>
      <c r="C195" s="20">
        <f>IF(AND(STU_DATA!$D195="",STU_DATA!$E195=""),"",C194+1)</f>
        <v>190</v>
      </c>
      <c r="D195" s="20">
        <f>IF(SD!A191="","",SD!A191)</f>
        <v>10</v>
      </c>
      <c r="E195" s="25" t="str">
        <f>IF(SD!E191="","",SD!E191)</f>
        <v>AJAY 190</v>
      </c>
      <c r="F195" s="25" t="str">
        <f>IF(SD!G191="","",SD!G191)</f>
        <v>VIJAY 190</v>
      </c>
      <c r="G195" s="21">
        <f>IF(SD!V191="","",SD!V191)</f>
        <v>11111111300</v>
      </c>
    </row>
    <row r="196" spans="2:7" x14ac:dyDescent="0.35">
      <c r="B196" t="str">
        <f>IF(D196="","",D196&amp;"_"&amp;COUNTIF($D$6:D196,D196))</f>
        <v>10_32</v>
      </c>
      <c r="C196" s="18">
        <f>IF(AND(STU_DATA!$D196="",STU_DATA!$E196=""),"",C195+1)</f>
        <v>191</v>
      </c>
      <c r="D196" s="18">
        <f>IF(SD!A192="","",SD!A192)</f>
        <v>10</v>
      </c>
      <c r="E196" s="24" t="str">
        <f>IF(SD!E192="","",SD!E192)</f>
        <v>AJAY 191</v>
      </c>
      <c r="F196" s="24" t="str">
        <f>IF(SD!G192="","",SD!G192)</f>
        <v>VIJAY 191</v>
      </c>
      <c r="G196" s="19">
        <f>IF(SD!V192="","",SD!V192)</f>
        <v>11111111301</v>
      </c>
    </row>
    <row r="197" spans="2:7" x14ac:dyDescent="0.35">
      <c r="B197" t="str">
        <f>IF(D197="","",D197&amp;"_"&amp;COUNTIF($D$6:D197,D197))</f>
        <v>10_33</v>
      </c>
      <c r="C197" s="20">
        <f>IF(AND(STU_DATA!$D197="",STU_DATA!$E197=""),"",C196+1)</f>
        <v>192</v>
      </c>
      <c r="D197" s="20">
        <f>IF(SD!A193="","",SD!A193)</f>
        <v>10</v>
      </c>
      <c r="E197" s="25" t="str">
        <f>IF(SD!E193="","",SD!E193)</f>
        <v>AJAY 192</v>
      </c>
      <c r="F197" s="25" t="str">
        <f>IF(SD!G193="","",SD!G193)</f>
        <v>VIJAY 192</v>
      </c>
      <c r="G197" s="21">
        <f>IF(SD!V193="","",SD!V193)</f>
        <v>11111111302</v>
      </c>
    </row>
    <row r="198" spans="2:7" x14ac:dyDescent="0.35">
      <c r="B198" t="str">
        <f>IF(D198="","",D198&amp;"_"&amp;COUNTIF($D$6:D198,D198))</f>
        <v>10_34</v>
      </c>
      <c r="C198" s="18">
        <f>IF(AND(STU_DATA!$D198="",STU_DATA!$E198=""),"",C197+1)</f>
        <v>193</v>
      </c>
      <c r="D198" s="18">
        <f>IF(SD!A194="","",SD!A194)</f>
        <v>10</v>
      </c>
      <c r="E198" s="24" t="str">
        <f>IF(SD!E194="","",SD!E194)</f>
        <v>AJAY 193</v>
      </c>
      <c r="F198" s="24" t="str">
        <f>IF(SD!G194="","",SD!G194)</f>
        <v>VIJAY 193</v>
      </c>
      <c r="G198" s="19">
        <f>IF(SD!V194="","",SD!V194)</f>
        <v>11111111303</v>
      </c>
    </row>
    <row r="199" spans="2:7" x14ac:dyDescent="0.35">
      <c r="B199" t="str">
        <f>IF(D199="","",D199&amp;"_"&amp;COUNTIF($D$6:D199,D199))</f>
        <v>10_35</v>
      </c>
      <c r="C199" s="20">
        <f>IF(AND(STU_DATA!$D199="",STU_DATA!$E199=""),"",C198+1)</f>
        <v>194</v>
      </c>
      <c r="D199" s="20">
        <f>IF(SD!A195="","",SD!A195)</f>
        <v>10</v>
      </c>
      <c r="E199" s="25" t="str">
        <f>IF(SD!E195="","",SD!E195)</f>
        <v>AJAY 194</v>
      </c>
      <c r="F199" s="25" t="str">
        <f>IF(SD!G195="","",SD!G195)</f>
        <v>VIJAY 194</v>
      </c>
      <c r="G199" s="21">
        <f>IF(SD!V195="","",SD!V195)</f>
        <v>11111111304</v>
      </c>
    </row>
    <row r="200" spans="2:7" x14ac:dyDescent="0.35">
      <c r="B200" t="str">
        <f>IF(D200="","",D200&amp;"_"&amp;COUNTIF($D$6:D200,D200))</f>
        <v>10_36</v>
      </c>
      <c r="C200" s="18">
        <f>IF(AND(STU_DATA!$D200="",STU_DATA!$E200=""),"",C199+1)</f>
        <v>195</v>
      </c>
      <c r="D200" s="18">
        <f>IF(SD!A196="","",SD!A196)</f>
        <v>10</v>
      </c>
      <c r="E200" s="24" t="str">
        <f>IF(SD!E196="","",SD!E196)</f>
        <v>AJAY 195</v>
      </c>
      <c r="F200" s="24" t="str">
        <f>IF(SD!G196="","",SD!G196)</f>
        <v>VIJAY 195</v>
      </c>
      <c r="G200" s="19">
        <f>IF(SD!V196="","",SD!V196)</f>
        <v>11111111305</v>
      </c>
    </row>
    <row r="201" spans="2:7" x14ac:dyDescent="0.35">
      <c r="B201" t="str">
        <f>IF(D201="","",D201&amp;"_"&amp;COUNTIF($D$6:D201,D201))</f>
        <v>10_37</v>
      </c>
      <c r="C201" s="20">
        <f>IF(AND(STU_DATA!$D201="",STU_DATA!$E201=""),"",C200+1)</f>
        <v>196</v>
      </c>
      <c r="D201" s="20">
        <f>IF(SD!A197="","",SD!A197)</f>
        <v>10</v>
      </c>
      <c r="E201" s="25" t="str">
        <f>IF(SD!E197="","",SD!E197)</f>
        <v>AJAY 196</v>
      </c>
      <c r="F201" s="25" t="str">
        <f>IF(SD!G197="","",SD!G197)</f>
        <v>VIJAY 196</v>
      </c>
      <c r="G201" s="21">
        <f>IF(SD!V197="","",SD!V197)</f>
        <v>11111111306</v>
      </c>
    </row>
    <row r="202" spans="2:7" x14ac:dyDescent="0.35">
      <c r="B202" t="str">
        <f>IF(D202="","",D202&amp;"_"&amp;COUNTIF($D$6:D202,D202))</f>
        <v>10_38</v>
      </c>
      <c r="C202" s="18">
        <f>IF(AND(STU_DATA!$D202="",STU_DATA!$E202=""),"",C201+1)</f>
        <v>197</v>
      </c>
      <c r="D202" s="18">
        <f>IF(SD!A198="","",SD!A198)</f>
        <v>10</v>
      </c>
      <c r="E202" s="24" t="str">
        <f>IF(SD!E198="","",SD!E198)</f>
        <v>AJAY 197</v>
      </c>
      <c r="F202" s="24" t="str">
        <f>IF(SD!G198="","",SD!G198)</f>
        <v>VIJAY 197</v>
      </c>
      <c r="G202" s="19">
        <f>IF(SD!V198="","",SD!V198)</f>
        <v>11111111307</v>
      </c>
    </row>
    <row r="203" spans="2:7" x14ac:dyDescent="0.35">
      <c r="B203" t="str">
        <f>IF(D203="","",D203&amp;"_"&amp;COUNTIF($D$6:D203,D203))</f>
        <v>10_39</v>
      </c>
      <c r="C203" s="20">
        <f>IF(AND(STU_DATA!$D203="",STU_DATA!$E203=""),"",C202+1)</f>
        <v>198</v>
      </c>
      <c r="D203" s="20">
        <f>IF(SD!A199="","",SD!A199)</f>
        <v>10</v>
      </c>
      <c r="E203" s="25" t="str">
        <f>IF(SD!E199="","",SD!E199)</f>
        <v>AJAY 198</v>
      </c>
      <c r="F203" s="25" t="str">
        <f>IF(SD!G199="","",SD!G199)</f>
        <v>VIJAY 198</v>
      </c>
      <c r="G203" s="21">
        <f>IF(SD!V199="","",SD!V199)</f>
        <v>11111111308</v>
      </c>
    </row>
    <row r="204" spans="2:7" x14ac:dyDescent="0.35">
      <c r="B204" t="str">
        <f>IF(D204="","",D204&amp;"_"&amp;COUNTIF($D$6:D204,D204))</f>
        <v>12_1</v>
      </c>
      <c r="C204" s="18">
        <f>IF(AND(STU_DATA!$D204="",STU_DATA!$E204=""),"",C203+1)</f>
        <v>199</v>
      </c>
      <c r="D204" s="18">
        <f>IF(SD!A200="","",SD!A200)</f>
        <v>12</v>
      </c>
      <c r="E204" s="24" t="str">
        <f>IF(SD!E200="","",SD!E200)</f>
        <v>AJAY 199</v>
      </c>
      <c r="F204" s="24" t="str">
        <f>IF(SD!G200="","",SD!G200)</f>
        <v>VIJAY 199</v>
      </c>
      <c r="G204" s="19">
        <f>IF(SD!V200="","",SD!V200)</f>
        <v>11111111309</v>
      </c>
    </row>
    <row r="205" spans="2:7" x14ac:dyDescent="0.35">
      <c r="B205" t="str">
        <f>IF(D205="","",D205&amp;"_"&amp;COUNTIF($D$6:D205,D205))</f>
        <v>12_2</v>
      </c>
      <c r="C205" s="20">
        <f>IF(AND(STU_DATA!$D205="",STU_DATA!$E205=""),"",C204+1)</f>
        <v>200</v>
      </c>
      <c r="D205" s="20">
        <f>IF(SD!A201="","",SD!A201)</f>
        <v>12</v>
      </c>
      <c r="E205" s="25" t="str">
        <f>IF(SD!E201="","",SD!E201)</f>
        <v>AJAY 200</v>
      </c>
      <c r="F205" s="25" t="str">
        <f>IF(SD!G201="","",SD!G201)</f>
        <v>VIJAY 200</v>
      </c>
      <c r="G205" s="21">
        <f>IF(SD!V201="","",SD!V201)</f>
        <v>11111111310</v>
      </c>
    </row>
    <row r="206" spans="2:7" x14ac:dyDescent="0.35">
      <c r="B206" t="str">
        <f>IF(D206="","",D206&amp;"_"&amp;COUNTIF($D$6:D206,D206))</f>
        <v>12_3</v>
      </c>
      <c r="C206" s="18">
        <f>IF(AND(STU_DATA!$D206="",STU_DATA!$E206=""),"",C205+1)</f>
        <v>201</v>
      </c>
      <c r="D206" s="18">
        <f>IF(SD!A202="","",SD!A202)</f>
        <v>12</v>
      </c>
      <c r="E206" s="24" t="str">
        <f>IF(SD!E202="","",SD!E202)</f>
        <v>AJAY 201</v>
      </c>
      <c r="F206" s="24" t="str">
        <f>IF(SD!G202="","",SD!G202)</f>
        <v>VIJAY 201</v>
      </c>
      <c r="G206" s="19">
        <f>IF(SD!V202="","",SD!V202)</f>
        <v>11111111311</v>
      </c>
    </row>
    <row r="207" spans="2:7" x14ac:dyDescent="0.35">
      <c r="B207" t="str">
        <f>IF(D207="","",D207&amp;"_"&amp;COUNTIF($D$6:D207,D207))</f>
        <v>12_4</v>
      </c>
      <c r="C207" s="20">
        <f>IF(AND(STU_DATA!$D207="",STU_DATA!$E207=""),"",C206+1)</f>
        <v>202</v>
      </c>
      <c r="D207" s="20">
        <f>IF(SD!A203="","",SD!A203)</f>
        <v>12</v>
      </c>
      <c r="E207" s="25" t="str">
        <f>IF(SD!E203="","",SD!E203)</f>
        <v>AJAY 202</v>
      </c>
      <c r="F207" s="25" t="str">
        <f>IF(SD!G203="","",SD!G203)</f>
        <v>VIJAY 202</v>
      </c>
      <c r="G207" s="21">
        <f>IF(SD!V203="","",SD!V203)</f>
        <v>11111111312</v>
      </c>
    </row>
    <row r="208" spans="2:7" x14ac:dyDescent="0.35">
      <c r="B208" t="str">
        <f>IF(D208="","",D208&amp;"_"&amp;COUNTIF($D$6:D208,D208))</f>
        <v>12_5</v>
      </c>
      <c r="C208" s="18">
        <f>IF(AND(STU_DATA!$D208="",STU_DATA!$E208=""),"",C207+1)</f>
        <v>203</v>
      </c>
      <c r="D208" s="18">
        <f>IF(SD!A204="","",SD!A204)</f>
        <v>12</v>
      </c>
      <c r="E208" s="24" t="str">
        <f>IF(SD!E204="","",SD!E204)</f>
        <v>AJAY 203</v>
      </c>
      <c r="F208" s="24" t="str">
        <f>IF(SD!G204="","",SD!G204)</f>
        <v>VIJAY 203</v>
      </c>
      <c r="G208" s="19">
        <f>IF(SD!V204="","",SD!V204)</f>
        <v>11111111313</v>
      </c>
    </row>
    <row r="209" spans="2:7" x14ac:dyDescent="0.35">
      <c r="B209" t="str">
        <f>IF(D209="","",D209&amp;"_"&amp;COUNTIF($D$6:D209,D209))</f>
        <v>12_6</v>
      </c>
      <c r="C209" s="20">
        <f>IF(AND(STU_DATA!$D209="",STU_DATA!$E209=""),"",C208+1)</f>
        <v>204</v>
      </c>
      <c r="D209" s="20">
        <f>IF(SD!A205="","",SD!A205)</f>
        <v>12</v>
      </c>
      <c r="E209" s="25" t="str">
        <f>IF(SD!E205="","",SD!E205)</f>
        <v>AJAY 204</v>
      </c>
      <c r="F209" s="25" t="str">
        <f>IF(SD!G205="","",SD!G205)</f>
        <v>VIJAY 204</v>
      </c>
      <c r="G209" s="21">
        <f>IF(SD!V205="","",SD!V205)</f>
        <v>11111111314</v>
      </c>
    </row>
    <row r="210" spans="2:7" x14ac:dyDescent="0.35">
      <c r="B210" t="str">
        <f>IF(D210="","",D210&amp;"_"&amp;COUNTIF($D$6:D210,D210))</f>
        <v>12_7</v>
      </c>
      <c r="C210" s="18">
        <f>IF(AND(STU_DATA!$D210="",STU_DATA!$E210=""),"",C209+1)</f>
        <v>205</v>
      </c>
      <c r="D210" s="18">
        <f>IF(SD!A206="","",SD!A206)</f>
        <v>12</v>
      </c>
      <c r="E210" s="24" t="str">
        <f>IF(SD!E206="","",SD!E206)</f>
        <v>AJAY 205</v>
      </c>
      <c r="F210" s="24" t="str">
        <f>IF(SD!G206="","",SD!G206)</f>
        <v>VIJAY 205</v>
      </c>
      <c r="G210" s="19">
        <f>IF(SD!V206="","",SD!V206)</f>
        <v>11111111315</v>
      </c>
    </row>
    <row r="211" spans="2:7" x14ac:dyDescent="0.35">
      <c r="B211" t="str">
        <f>IF(D211="","",D211&amp;"_"&amp;COUNTIF($D$6:D211,D211))</f>
        <v>12_8</v>
      </c>
      <c r="C211" s="20">
        <f>IF(AND(STU_DATA!$D211="",STU_DATA!$E211=""),"",C210+1)</f>
        <v>206</v>
      </c>
      <c r="D211" s="20">
        <f>IF(SD!A207="","",SD!A207)</f>
        <v>12</v>
      </c>
      <c r="E211" s="25" t="str">
        <f>IF(SD!E207="","",SD!E207)</f>
        <v>AJAY 206</v>
      </c>
      <c r="F211" s="25" t="str">
        <f>IF(SD!G207="","",SD!G207)</f>
        <v>VIJAY 206</v>
      </c>
      <c r="G211" s="21">
        <f>IF(SD!V207="","",SD!V207)</f>
        <v>11111111316</v>
      </c>
    </row>
    <row r="212" spans="2:7" x14ac:dyDescent="0.35">
      <c r="B212" t="str">
        <f>IF(D212="","",D212&amp;"_"&amp;COUNTIF($D$6:D212,D212))</f>
        <v>12_9</v>
      </c>
      <c r="C212" s="18">
        <f>IF(AND(STU_DATA!$D212="",STU_DATA!$E212=""),"",C211+1)</f>
        <v>207</v>
      </c>
      <c r="D212" s="18">
        <f>IF(SD!A208="","",SD!A208)</f>
        <v>12</v>
      </c>
      <c r="E212" s="24" t="str">
        <f>IF(SD!E208="","",SD!E208)</f>
        <v>AJAY 207</v>
      </c>
      <c r="F212" s="24" t="str">
        <f>IF(SD!G208="","",SD!G208)</f>
        <v>VIJAY 207</v>
      </c>
      <c r="G212" s="19">
        <f>IF(SD!V208="","",SD!V208)</f>
        <v>11111111317</v>
      </c>
    </row>
    <row r="213" spans="2:7" x14ac:dyDescent="0.35">
      <c r="B213" t="str">
        <f>IF(D213="","",D213&amp;"_"&amp;COUNTIF($D$6:D213,D213))</f>
        <v>12_10</v>
      </c>
      <c r="C213" s="20">
        <f>IF(AND(STU_DATA!$D213="",STU_DATA!$E213=""),"",C212+1)</f>
        <v>208</v>
      </c>
      <c r="D213" s="20">
        <f>IF(SD!A209="","",SD!A209)</f>
        <v>12</v>
      </c>
      <c r="E213" s="25" t="str">
        <f>IF(SD!E209="","",SD!E209)</f>
        <v>AJAY 208</v>
      </c>
      <c r="F213" s="25" t="str">
        <f>IF(SD!G209="","",SD!G209)</f>
        <v>VIJAY 208</v>
      </c>
      <c r="G213" s="21">
        <f>IF(SD!V209="","",SD!V209)</f>
        <v>11111111318</v>
      </c>
    </row>
    <row r="214" spans="2:7" x14ac:dyDescent="0.35">
      <c r="B214" t="str">
        <f>IF(D214="","",D214&amp;"_"&amp;COUNTIF($D$6:D214,D214))</f>
        <v>12_11</v>
      </c>
      <c r="C214" s="18">
        <f>IF(AND(STU_DATA!$D214="",STU_DATA!$E214=""),"",C213+1)</f>
        <v>209</v>
      </c>
      <c r="D214" s="18">
        <f>IF(SD!A210="","",SD!A210)</f>
        <v>12</v>
      </c>
      <c r="E214" s="24" t="str">
        <f>IF(SD!E210="","",SD!E210)</f>
        <v>AJAY 209</v>
      </c>
      <c r="F214" s="24" t="str">
        <f>IF(SD!G210="","",SD!G210)</f>
        <v>VIJAY 209</v>
      </c>
      <c r="G214" s="19">
        <f>IF(SD!V210="","",SD!V210)</f>
        <v>11111111319</v>
      </c>
    </row>
    <row r="215" spans="2:7" x14ac:dyDescent="0.35">
      <c r="B215" t="str">
        <f>IF(D215="","",D215&amp;"_"&amp;COUNTIF($D$6:D215,D215))</f>
        <v>12_12</v>
      </c>
      <c r="C215" s="20">
        <f>IF(AND(STU_DATA!$D215="",STU_DATA!$E215=""),"",C214+1)</f>
        <v>210</v>
      </c>
      <c r="D215" s="20">
        <f>IF(SD!A211="","",SD!A211)</f>
        <v>12</v>
      </c>
      <c r="E215" s="25" t="str">
        <f>IF(SD!E211="","",SD!E211)</f>
        <v>AJAY 210</v>
      </c>
      <c r="F215" s="25" t="str">
        <f>IF(SD!G211="","",SD!G211)</f>
        <v>VIJAY 210</v>
      </c>
      <c r="G215" s="21">
        <f>IF(SD!V211="","",SD!V211)</f>
        <v>11111111320</v>
      </c>
    </row>
    <row r="216" spans="2:7" x14ac:dyDescent="0.35">
      <c r="B216" t="str">
        <f>IF(D216="","",D216&amp;"_"&amp;COUNTIF($D$6:D216,D216))</f>
        <v>12_13</v>
      </c>
      <c r="C216" s="18">
        <f>IF(AND(STU_DATA!$D216="",STU_DATA!$E216=""),"",C215+1)</f>
        <v>211</v>
      </c>
      <c r="D216" s="18">
        <f>IF(SD!A212="","",SD!A212)</f>
        <v>12</v>
      </c>
      <c r="E216" s="24" t="str">
        <f>IF(SD!E212="","",SD!E212)</f>
        <v>AJAY 211</v>
      </c>
      <c r="F216" s="24" t="str">
        <f>IF(SD!G212="","",SD!G212)</f>
        <v>VIJAY 211</v>
      </c>
      <c r="G216" s="19">
        <f>IF(SD!V212="","",SD!V212)</f>
        <v>11111111321</v>
      </c>
    </row>
    <row r="217" spans="2:7" x14ac:dyDescent="0.35">
      <c r="B217" t="str">
        <f>IF(D217="","",D217&amp;"_"&amp;COUNTIF($D$6:D217,D217))</f>
        <v>12_14</v>
      </c>
      <c r="C217" s="20">
        <f>IF(AND(STU_DATA!$D217="",STU_DATA!$E217=""),"",C216+1)</f>
        <v>212</v>
      </c>
      <c r="D217" s="20">
        <f>IF(SD!A213="","",SD!A213)</f>
        <v>12</v>
      </c>
      <c r="E217" s="25" t="str">
        <f>IF(SD!E213="","",SD!E213)</f>
        <v>AJAY 212</v>
      </c>
      <c r="F217" s="25" t="str">
        <f>IF(SD!G213="","",SD!G213)</f>
        <v>VIJAY 212</v>
      </c>
      <c r="G217" s="21">
        <f>IF(SD!V213="","",SD!V213)</f>
        <v>11111111322</v>
      </c>
    </row>
    <row r="218" spans="2:7" x14ac:dyDescent="0.35">
      <c r="B218" t="str">
        <f>IF(D218="","",D218&amp;"_"&amp;COUNTIF($D$6:D218,D218))</f>
        <v>12_15</v>
      </c>
      <c r="C218" s="18">
        <f>IF(AND(STU_DATA!$D218="",STU_DATA!$E218=""),"",C217+1)</f>
        <v>213</v>
      </c>
      <c r="D218" s="18">
        <f>IF(SD!A214="","",SD!A214)</f>
        <v>12</v>
      </c>
      <c r="E218" s="24" t="str">
        <f>IF(SD!E214="","",SD!E214)</f>
        <v>AJAY 213</v>
      </c>
      <c r="F218" s="24" t="str">
        <f>IF(SD!G214="","",SD!G214)</f>
        <v>VIJAY 213</v>
      </c>
      <c r="G218" s="19">
        <f>IF(SD!V214="","",SD!V214)</f>
        <v>11111111323</v>
      </c>
    </row>
    <row r="219" spans="2:7" x14ac:dyDescent="0.35">
      <c r="B219" t="str">
        <f>IF(D219="","",D219&amp;"_"&amp;COUNTIF($D$6:D219,D219))</f>
        <v>12_16</v>
      </c>
      <c r="C219" s="20">
        <f>IF(AND(STU_DATA!$D219="",STU_DATA!$E219=""),"",C218+1)</f>
        <v>214</v>
      </c>
      <c r="D219" s="20">
        <f>IF(SD!A215="","",SD!A215)</f>
        <v>12</v>
      </c>
      <c r="E219" s="25" t="str">
        <f>IF(SD!E215="","",SD!E215)</f>
        <v>AJAY 214</v>
      </c>
      <c r="F219" s="25" t="str">
        <f>IF(SD!G215="","",SD!G215)</f>
        <v>VIJAY 214</v>
      </c>
      <c r="G219" s="21">
        <f>IF(SD!V215="","",SD!V215)</f>
        <v>11111111324</v>
      </c>
    </row>
    <row r="220" spans="2:7" x14ac:dyDescent="0.35">
      <c r="B220" t="str">
        <f>IF(D220="","",D220&amp;"_"&amp;COUNTIF($D$6:D220,D220))</f>
        <v>12_17</v>
      </c>
      <c r="C220" s="18">
        <f>IF(AND(STU_DATA!$D220="",STU_DATA!$E220=""),"",C219+1)</f>
        <v>215</v>
      </c>
      <c r="D220" s="18">
        <f>IF(SD!A216="","",SD!A216)</f>
        <v>12</v>
      </c>
      <c r="E220" s="24" t="str">
        <f>IF(SD!E216="","",SD!E216)</f>
        <v>AJAY 215</v>
      </c>
      <c r="F220" s="24" t="str">
        <f>IF(SD!G216="","",SD!G216)</f>
        <v>VIJAY 215</v>
      </c>
      <c r="G220" s="19">
        <f>IF(SD!V216="","",SD!V216)</f>
        <v>11111111325</v>
      </c>
    </row>
    <row r="221" spans="2:7" x14ac:dyDescent="0.35">
      <c r="B221" t="str">
        <f>IF(D221="","",D221&amp;"_"&amp;COUNTIF($D$6:D221,D221))</f>
        <v>12_18</v>
      </c>
      <c r="C221" s="20">
        <f>IF(AND(STU_DATA!$D221="",STU_DATA!$E221=""),"",C220+1)</f>
        <v>216</v>
      </c>
      <c r="D221" s="20">
        <f>IF(SD!A217="","",SD!A217)</f>
        <v>12</v>
      </c>
      <c r="E221" s="25" t="str">
        <f>IF(SD!E217="","",SD!E217)</f>
        <v>AJAY 216</v>
      </c>
      <c r="F221" s="25" t="str">
        <f>IF(SD!G217="","",SD!G217)</f>
        <v>VIJAY 216</v>
      </c>
      <c r="G221" s="21">
        <f>IF(SD!V217="","",SD!V217)</f>
        <v>11111111326</v>
      </c>
    </row>
    <row r="222" spans="2:7" x14ac:dyDescent="0.35">
      <c r="B222" t="str">
        <f>IF(D222="","",D222&amp;"_"&amp;COUNTIF($D$6:D222,D222))</f>
        <v>12_19</v>
      </c>
      <c r="C222" s="18">
        <f>IF(AND(STU_DATA!$D222="",STU_DATA!$E222=""),"",C221+1)</f>
        <v>217</v>
      </c>
      <c r="D222" s="18">
        <f>IF(SD!A218="","",SD!A218)</f>
        <v>12</v>
      </c>
      <c r="E222" s="24" t="str">
        <f>IF(SD!E218="","",SD!E218)</f>
        <v>AJAY 217</v>
      </c>
      <c r="F222" s="24" t="str">
        <f>IF(SD!G218="","",SD!G218)</f>
        <v>VIJAY 217</v>
      </c>
      <c r="G222" s="19">
        <f>IF(SD!V218="","",SD!V218)</f>
        <v>11111111327</v>
      </c>
    </row>
    <row r="223" spans="2:7" x14ac:dyDescent="0.35">
      <c r="B223" t="str">
        <f>IF(D223="","",D223&amp;"_"&amp;COUNTIF($D$6:D223,D223))</f>
        <v>12_20</v>
      </c>
      <c r="C223" s="20">
        <f>IF(AND(STU_DATA!$D223="",STU_DATA!$E223=""),"",C222+1)</f>
        <v>218</v>
      </c>
      <c r="D223" s="20">
        <f>IF(SD!A219="","",SD!A219)</f>
        <v>12</v>
      </c>
      <c r="E223" s="25" t="str">
        <f>IF(SD!E219="","",SD!E219)</f>
        <v>AJAY 218</v>
      </c>
      <c r="F223" s="25" t="str">
        <f>IF(SD!G219="","",SD!G219)</f>
        <v>VIJAY 218</v>
      </c>
      <c r="G223" s="21">
        <f>IF(SD!V219="","",SD!V219)</f>
        <v>11111111328</v>
      </c>
    </row>
    <row r="224" spans="2:7" x14ac:dyDescent="0.35">
      <c r="B224" t="str">
        <f>IF(D224="","",D224&amp;"_"&amp;COUNTIF($D$6:D224,D224))</f>
        <v>12_21</v>
      </c>
      <c r="C224" s="18">
        <f>IF(AND(STU_DATA!$D224="",STU_DATA!$E224=""),"",C223+1)</f>
        <v>219</v>
      </c>
      <c r="D224" s="18">
        <f>IF(SD!A220="","",SD!A220)</f>
        <v>12</v>
      </c>
      <c r="E224" s="24" t="str">
        <f>IF(SD!E220="","",SD!E220)</f>
        <v>AJAY 219</v>
      </c>
      <c r="F224" s="24" t="str">
        <f>IF(SD!G220="","",SD!G220)</f>
        <v>VIJAY 219</v>
      </c>
      <c r="G224" s="19">
        <f>IF(SD!V220="","",SD!V220)</f>
        <v>11111111329</v>
      </c>
    </row>
    <row r="225" spans="2:7" x14ac:dyDescent="0.35">
      <c r="B225" t="str">
        <f>IF(D225="","",D225&amp;"_"&amp;COUNTIF($D$6:D225,D225))</f>
        <v>12_22</v>
      </c>
      <c r="C225" s="20">
        <f>IF(AND(STU_DATA!$D225="",STU_DATA!$E225=""),"",C224+1)</f>
        <v>220</v>
      </c>
      <c r="D225" s="20">
        <f>IF(SD!A221="","",SD!A221)</f>
        <v>12</v>
      </c>
      <c r="E225" s="25" t="str">
        <f>IF(SD!E221="","",SD!E221)</f>
        <v>AJAY 220</v>
      </c>
      <c r="F225" s="25" t="str">
        <f>IF(SD!G221="","",SD!G221)</f>
        <v>VIJAY 220</v>
      </c>
      <c r="G225" s="21">
        <f>IF(SD!V221="","",SD!V221)</f>
        <v>11111111330</v>
      </c>
    </row>
    <row r="226" spans="2:7" x14ac:dyDescent="0.35">
      <c r="B226" t="str">
        <f>IF(D226="","",D226&amp;"_"&amp;COUNTIF($D$6:D226,D226))</f>
        <v>12_23</v>
      </c>
      <c r="C226" s="18">
        <f>IF(AND(STU_DATA!$D226="",STU_DATA!$E226=""),"",C225+1)</f>
        <v>221</v>
      </c>
      <c r="D226" s="18">
        <f>IF(SD!A222="","",SD!A222)</f>
        <v>12</v>
      </c>
      <c r="E226" s="24" t="str">
        <f>IF(SD!E222="","",SD!E222)</f>
        <v>AJAY 221</v>
      </c>
      <c r="F226" s="24" t="str">
        <f>IF(SD!G222="","",SD!G222)</f>
        <v>VIJAY 221</v>
      </c>
      <c r="G226" s="19">
        <f>IF(SD!V222="","",SD!V222)</f>
        <v>11111111331</v>
      </c>
    </row>
    <row r="227" spans="2:7" x14ac:dyDescent="0.35">
      <c r="B227" t="str">
        <f>IF(D227="","",D227&amp;"_"&amp;COUNTIF($D$6:D227,D227))</f>
        <v>12_24</v>
      </c>
      <c r="C227" s="20">
        <f>IF(AND(STU_DATA!$D227="",STU_DATA!$E227=""),"",C226+1)</f>
        <v>222</v>
      </c>
      <c r="D227" s="20">
        <f>IF(SD!A223="","",SD!A223)</f>
        <v>12</v>
      </c>
      <c r="E227" s="25" t="str">
        <f>IF(SD!E223="","",SD!E223)</f>
        <v>AJAY 222</v>
      </c>
      <c r="F227" s="25" t="str">
        <f>IF(SD!G223="","",SD!G223)</f>
        <v>VIJAY 222</v>
      </c>
      <c r="G227" s="21">
        <f>IF(SD!V223="","",SD!V223)</f>
        <v>11111111332</v>
      </c>
    </row>
    <row r="228" spans="2:7" x14ac:dyDescent="0.35">
      <c r="B228" t="str">
        <f>IF(D228="","",D228&amp;"_"&amp;COUNTIF($D$6:D228,D228))</f>
        <v>12_25</v>
      </c>
      <c r="C228" s="18">
        <f>IF(AND(STU_DATA!$D228="",STU_DATA!$E228=""),"",C227+1)</f>
        <v>223</v>
      </c>
      <c r="D228" s="18">
        <f>IF(SD!A224="","",SD!A224)</f>
        <v>12</v>
      </c>
      <c r="E228" s="24" t="str">
        <f>IF(SD!E224="","",SD!E224)</f>
        <v>AJAY 223</v>
      </c>
      <c r="F228" s="24" t="str">
        <f>IF(SD!G224="","",SD!G224)</f>
        <v>VIJAY 223</v>
      </c>
      <c r="G228" s="19">
        <f>IF(SD!V224="","",SD!V224)</f>
        <v>11111111333</v>
      </c>
    </row>
    <row r="229" spans="2:7" x14ac:dyDescent="0.35">
      <c r="B229" t="str">
        <f>IF(D229="","",D229&amp;"_"&amp;COUNTIF($D$6:D229,D229))</f>
        <v>11_1</v>
      </c>
      <c r="C229" s="20">
        <f>IF(AND(STU_DATA!$D229="",STU_DATA!$E229=""),"",C228+1)</f>
        <v>224</v>
      </c>
      <c r="D229" s="20">
        <f>IF(SD!A225="","",SD!A225)</f>
        <v>11</v>
      </c>
      <c r="E229" s="25" t="str">
        <f>IF(SD!E225="","",SD!E225)</f>
        <v>AJAY 224</v>
      </c>
      <c r="F229" s="25" t="str">
        <f>IF(SD!G225="","",SD!G225)</f>
        <v>VIJAY 224</v>
      </c>
      <c r="G229" s="21">
        <f>IF(SD!V225="","",SD!V225)</f>
        <v>11111111334</v>
      </c>
    </row>
    <row r="230" spans="2:7" x14ac:dyDescent="0.35">
      <c r="B230" t="str">
        <f>IF(D230="","",D230&amp;"_"&amp;COUNTIF($D$6:D230,D230))</f>
        <v>11_2</v>
      </c>
      <c r="C230" s="18">
        <f>IF(AND(STU_DATA!$D230="",STU_DATA!$E230=""),"",C229+1)</f>
        <v>225</v>
      </c>
      <c r="D230" s="18">
        <f>IF(SD!A226="","",SD!A226)</f>
        <v>11</v>
      </c>
      <c r="E230" s="24" t="str">
        <f>IF(SD!E226="","",SD!E226)</f>
        <v>AJAY 225</v>
      </c>
      <c r="F230" s="24" t="str">
        <f>IF(SD!G226="","",SD!G226)</f>
        <v>VIJAY 225</v>
      </c>
      <c r="G230" s="19">
        <f>IF(SD!V226="","",SD!V226)</f>
        <v>11111111335</v>
      </c>
    </row>
    <row r="231" spans="2:7" x14ac:dyDescent="0.35">
      <c r="B231" t="str">
        <f>IF(D231="","",D231&amp;"_"&amp;COUNTIF($D$6:D231,D231))</f>
        <v>11_3</v>
      </c>
      <c r="C231" s="20">
        <f>IF(AND(STU_DATA!$D231="",STU_DATA!$E231=""),"",C230+1)</f>
        <v>226</v>
      </c>
      <c r="D231" s="20">
        <f>IF(SD!A227="","",SD!A227)</f>
        <v>11</v>
      </c>
      <c r="E231" s="25" t="str">
        <f>IF(SD!E227="","",SD!E227)</f>
        <v>AJAY 226</v>
      </c>
      <c r="F231" s="25" t="str">
        <f>IF(SD!G227="","",SD!G227)</f>
        <v>VIJAY 226</v>
      </c>
      <c r="G231" s="21">
        <f>IF(SD!V227="","",SD!V227)</f>
        <v>11111111336</v>
      </c>
    </row>
    <row r="232" spans="2:7" x14ac:dyDescent="0.35">
      <c r="B232" t="str">
        <f>IF(D232="","",D232&amp;"_"&amp;COUNTIF($D$6:D232,D232))</f>
        <v>11_4</v>
      </c>
      <c r="C232" s="18">
        <f>IF(AND(STU_DATA!$D232="",STU_DATA!$E232=""),"",C231+1)</f>
        <v>227</v>
      </c>
      <c r="D232" s="18">
        <f>IF(SD!A228="","",SD!A228)</f>
        <v>11</v>
      </c>
      <c r="E232" s="24" t="str">
        <f>IF(SD!E228="","",SD!E228)</f>
        <v>AJAY 227</v>
      </c>
      <c r="F232" s="24" t="str">
        <f>IF(SD!G228="","",SD!G228)</f>
        <v>VIJAY 227</v>
      </c>
      <c r="G232" s="19">
        <f>IF(SD!V228="","",SD!V228)</f>
        <v>11111111337</v>
      </c>
    </row>
    <row r="233" spans="2:7" x14ac:dyDescent="0.35">
      <c r="B233" t="str">
        <f>IF(D233="","",D233&amp;"_"&amp;COUNTIF($D$6:D233,D233))</f>
        <v>11_5</v>
      </c>
      <c r="C233" s="20">
        <f>IF(AND(STU_DATA!$D233="",STU_DATA!$E233=""),"",C232+1)</f>
        <v>228</v>
      </c>
      <c r="D233" s="20">
        <f>IF(SD!A229="","",SD!A229)</f>
        <v>11</v>
      </c>
      <c r="E233" s="25" t="str">
        <f>IF(SD!E229="","",SD!E229)</f>
        <v>AJAY 228</v>
      </c>
      <c r="F233" s="25" t="str">
        <f>IF(SD!G229="","",SD!G229)</f>
        <v>VIJAY 228</v>
      </c>
      <c r="G233" s="21">
        <f>IF(SD!V229="","",SD!V229)</f>
        <v>11111111338</v>
      </c>
    </row>
    <row r="234" spans="2:7" x14ac:dyDescent="0.35">
      <c r="B234" t="str">
        <f>IF(D234="","",D234&amp;"_"&amp;COUNTIF($D$6:D234,D234))</f>
        <v>11_6</v>
      </c>
      <c r="C234" s="18">
        <f>IF(AND(STU_DATA!$D234="",STU_DATA!$E234=""),"",C233+1)</f>
        <v>229</v>
      </c>
      <c r="D234" s="18">
        <f>IF(SD!A230="","",SD!A230)</f>
        <v>11</v>
      </c>
      <c r="E234" s="24" t="str">
        <f>IF(SD!E230="","",SD!E230)</f>
        <v>AJAY 229</v>
      </c>
      <c r="F234" s="24" t="str">
        <f>IF(SD!G230="","",SD!G230)</f>
        <v>VIJAY 229</v>
      </c>
      <c r="G234" s="19">
        <f>IF(SD!V230="","",SD!V230)</f>
        <v>11111111339</v>
      </c>
    </row>
    <row r="235" spans="2:7" x14ac:dyDescent="0.35">
      <c r="B235" t="str">
        <f>IF(D235="","",D235&amp;"_"&amp;COUNTIF($D$6:D235,D235))</f>
        <v>11_7</v>
      </c>
      <c r="C235" s="20">
        <f>IF(AND(STU_DATA!$D235="",STU_DATA!$E235=""),"",C234+1)</f>
        <v>230</v>
      </c>
      <c r="D235" s="20">
        <f>IF(SD!A231="","",SD!A231)</f>
        <v>11</v>
      </c>
      <c r="E235" s="25" t="str">
        <f>IF(SD!E231="","",SD!E231)</f>
        <v>AJAY 230</v>
      </c>
      <c r="F235" s="25" t="str">
        <f>IF(SD!G231="","",SD!G231)</f>
        <v>VIJAY 230</v>
      </c>
      <c r="G235" s="21">
        <f>IF(SD!V231="","",SD!V231)</f>
        <v>11111111340</v>
      </c>
    </row>
    <row r="236" spans="2:7" x14ac:dyDescent="0.35">
      <c r="B236" t="str">
        <f>IF(D236="","",D236&amp;"_"&amp;COUNTIF($D$6:D236,D236))</f>
        <v>11_8</v>
      </c>
      <c r="C236" s="18">
        <f>IF(AND(STU_DATA!$D236="",STU_DATA!$E236=""),"",C235+1)</f>
        <v>231</v>
      </c>
      <c r="D236" s="18">
        <f>IF(SD!A232="","",SD!A232)</f>
        <v>11</v>
      </c>
      <c r="E236" s="24" t="str">
        <f>IF(SD!E232="","",SD!E232)</f>
        <v>AJAY 231</v>
      </c>
      <c r="F236" s="24" t="str">
        <f>IF(SD!G232="","",SD!G232)</f>
        <v>VIJAY 231</v>
      </c>
      <c r="G236" s="19">
        <f>IF(SD!V232="","",SD!V232)</f>
        <v>11111111341</v>
      </c>
    </row>
    <row r="237" spans="2:7" x14ac:dyDescent="0.35">
      <c r="B237" t="str">
        <f>IF(D237="","",D237&amp;"_"&amp;COUNTIF($D$6:D237,D237))</f>
        <v>11_9</v>
      </c>
      <c r="C237" s="20">
        <f>IF(AND(STU_DATA!$D237="",STU_DATA!$E237=""),"",C236+1)</f>
        <v>232</v>
      </c>
      <c r="D237" s="20">
        <f>IF(SD!A233="","",SD!A233)</f>
        <v>11</v>
      </c>
      <c r="E237" s="25" t="str">
        <f>IF(SD!E233="","",SD!E233)</f>
        <v>AJAY 232</v>
      </c>
      <c r="F237" s="25" t="str">
        <f>IF(SD!G233="","",SD!G233)</f>
        <v>VIJAY 232</v>
      </c>
      <c r="G237" s="21">
        <f>IF(SD!V233="","",SD!V233)</f>
        <v>11111111342</v>
      </c>
    </row>
    <row r="238" spans="2:7" x14ac:dyDescent="0.35">
      <c r="B238" t="str">
        <f>IF(D238="","",D238&amp;"_"&amp;COUNTIF($D$6:D238,D238))</f>
        <v>11_10</v>
      </c>
      <c r="C238" s="18">
        <f>IF(AND(STU_DATA!$D238="",STU_DATA!$E238=""),"",C237+1)</f>
        <v>233</v>
      </c>
      <c r="D238" s="18">
        <f>IF(SD!A234="","",SD!A234)</f>
        <v>11</v>
      </c>
      <c r="E238" s="24" t="str">
        <f>IF(SD!E234="","",SD!E234)</f>
        <v>AJAY 233</v>
      </c>
      <c r="F238" s="24" t="str">
        <f>IF(SD!G234="","",SD!G234)</f>
        <v>VIJAY 233</v>
      </c>
      <c r="G238" s="19">
        <f>IF(SD!V234="","",SD!V234)</f>
        <v>11111111343</v>
      </c>
    </row>
    <row r="239" spans="2:7" x14ac:dyDescent="0.35">
      <c r="B239" t="str">
        <f>IF(D239="","",D239&amp;"_"&amp;COUNTIF($D$6:D239,D239))</f>
        <v>11_11</v>
      </c>
      <c r="C239" s="20">
        <f>IF(AND(STU_DATA!$D239="",STU_DATA!$E239=""),"",C238+1)</f>
        <v>234</v>
      </c>
      <c r="D239" s="20">
        <f>IF(SD!A235="","",SD!A235)</f>
        <v>11</v>
      </c>
      <c r="E239" s="25" t="str">
        <f>IF(SD!E235="","",SD!E235)</f>
        <v>AJAY 234</v>
      </c>
      <c r="F239" s="25" t="str">
        <f>IF(SD!G235="","",SD!G235)</f>
        <v>VIJAY 234</v>
      </c>
      <c r="G239" s="21">
        <f>IF(SD!V235="","",SD!V235)</f>
        <v>11111111344</v>
      </c>
    </row>
    <row r="240" spans="2:7" x14ac:dyDescent="0.35">
      <c r="B240" t="str">
        <f>IF(D240="","",D240&amp;"_"&amp;COUNTIF($D$6:D240,D240))</f>
        <v>11_12</v>
      </c>
      <c r="C240" s="18">
        <f>IF(AND(STU_DATA!$D240="",STU_DATA!$E240=""),"",C239+1)</f>
        <v>235</v>
      </c>
      <c r="D240" s="18">
        <f>IF(SD!A236="","",SD!A236)</f>
        <v>11</v>
      </c>
      <c r="E240" s="24" t="str">
        <f>IF(SD!E236="","",SD!E236)</f>
        <v>AJAY 235</v>
      </c>
      <c r="F240" s="24" t="str">
        <f>IF(SD!G236="","",SD!G236)</f>
        <v>VIJAY 235</v>
      </c>
      <c r="G240" s="19">
        <f>IF(SD!V236="","",SD!V236)</f>
        <v>11111111345</v>
      </c>
    </row>
    <row r="241" spans="2:7" x14ac:dyDescent="0.35">
      <c r="B241" t="str">
        <f>IF(D241="","",D241&amp;"_"&amp;COUNTIF($D$6:D241,D241))</f>
        <v>11_13</v>
      </c>
      <c r="C241" s="20">
        <f>IF(AND(STU_DATA!$D241="",STU_DATA!$E241=""),"",C240+1)</f>
        <v>236</v>
      </c>
      <c r="D241" s="20">
        <f>IF(SD!A237="","",SD!A237)</f>
        <v>11</v>
      </c>
      <c r="E241" s="25" t="str">
        <f>IF(SD!E237="","",SD!E237)</f>
        <v>AJAY 236</v>
      </c>
      <c r="F241" s="25" t="str">
        <f>IF(SD!G237="","",SD!G237)</f>
        <v>VIJAY 236</v>
      </c>
      <c r="G241" s="21">
        <f>IF(SD!V237="","",SD!V237)</f>
        <v>11111111346</v>
      </c>
    </row>
    <row r="242" spans="2:7" x14ac:dyDescent="0.35">
      <c r="B242" t="str">
        <f>IF(D242="","",D242&amp;"_"&amp;COUNTIF($D$6:D242,D242))</f>
        <v>11_14</v>
      </c>
      <c r="C242" s="18">
        <f>IF(AND(STU_DATA!$D242="",STU_DATA!$E242=""),"",C241+1)</f>
        <v>237</v>
      </c>
      <c r="D242" s="18">
        <f>IF(SD!A238="","",SD!A238)</f>
        <v>11</v>
      </c>
      <c r="E242" s="24" t="str">
        <f>IF(SD!E238="","",SD!E238)</f>
        <v>AJAY 237</v>
      </c>
      <c r="F242" s="24" t="str">
        <f>IF(SD!G238="","",SD!G238)</f>
        <v>VIJAY 237</v>
      </c>
      <c r="G242" s="19">
        <f>IF(SD!V238="","",SD!V238)</f>
        <v>11111111347</v>
      </c>
    </row>
    <row r="243" spans="2:7" x14ac:dyDescent="0.35">
      <c r="B243" t="str">
        <f>IF(D243="","",D243&amp;"_"&amp;COUNTIF($D$6:D243,D243))</f>
        <v>11_15</v>
      </c>
      <c r="C243" s="20">
        <f>IF(AND(STU_DATA!$D243="",STU_DATA!$E243=""),"",C242+1)</f>
        <v>238</v>
      </c>
      <c r="D243" s="20">
        <f>IF(SD!A239="","",SD!A239)</f>
        <v>11</v>
      </c>
      <c r="E243" s="25" t="str">
        <f>IF(SD!E239="","",SD!E239)</f>
        <v>AJAY 238</v>
      </c>
      <c r="F243" s="25" t="str">
        <f>IF(SD!G239="","",SD!G239)</f>
        <v>VIJAY 238</v>
      </c>
      <c r="G243" s="21">
        <f>IF(SD!V239="","",SD!V239)</f>
        <v>11111111348</v>
      </c>
    </row>
    <row r="244" spans="2:7" x14ac:dyDescent="0.35">
      <c r="B244" t="str">
        <f>IF(D244="","",D244&amp;"_"&amp;COUNTIF($D$6:D244,D244))</f>
        <v>11_16</v>
      </c>
      <c r="C244" s="18">
        <f>IF(AND(STU_DATA!$D244="",STU_DATA!$E244=""),"",C243+1)</f>
        <v>239</v>
      </c>
      <c r="D244" s="18">
        <f>IF(SD!A240="","",SD!A240)</f>
        <v>11</v>
      </c>
      <c r="E244" s="24" t="str">
        <f>IF(SD!E240="","",SD!E240)</f>
        <v>AJAY 239</v>
      </c>
      <c r="F244" s="24" t="str">
        <f>IF(SD!G240="","",SD!G240)</f>
        <v>VIJAY 239</v>
      </c>
      <c r="G244" s="19">
        <f>IF(SD!V240="","",SD!V240)</f>
        <v>11111111349</v>
      </c>
    </row>
    <row r="245" spans="2:7" x14ac:dyDescent="0.35">
      <c r="B245" t="str">
        <f>IF(D245="","",D245&amp;"_"&amp;COUNTIF($D$6:D245,D245))</f>
        <v>11_17</v>
      </c>
      <c r="C245" s="20">
        <f>IF(AND(STU_DATA!$D245="",STU_DATA!$E245=""),"",C244+1)</f>
        <v>240</v>
      </c>
      <c r="D245" s="20">
        <f>IF(SD!A241="","",SD!A241)</f>
        <v>11</v>
      </c>
      <c r="E245" s="25" t="str">
        <f>IF(SD!E241="","",SD!E241)</f>
        <v>AJAY 240</v>
      </c>
      <c r="F245" s="25" t="str">
        <f>IF(SD!G241="","",SD!G241)</f>
        <v>VIJAY 240</v>
      </c>
      <c r="G245" s="21">
        <f>IF(SD!V241="","",SD!V241)</f>
        <v>11111111350</v>
      </c>
    </row>
    <row r="246" spans="2:7" x14ac:dyDescent="0.35">
      <c r="B246" t="str">
        <f>IF(D246="","",D246&amp;"_"&amp;COUNTIF($D$6:D246,D246))</f>
        <v>11_18</v>
      </c>
      <c r="C246" s="18">
        <f>IF(AND(STU_DATA!$D246="",STU_DATA!$E246=""),"",C245+1)</f>
        <v>241</v>
      </c>
      <c r="D246" s="18">
        <f>IF(SD!A242="","",SD!A242)</f>
        <v>11</v>
      </c>
      <c r="E246" s="24" t="str">
        <f>IF(SD!E242="","",SD!E242)</f>
        <v>AJAY 241</v>
      </c>
      <c r="F246" s="24" t="str">
        <f>IF(SD!G242="","",SD!G242)</f>
        <v>VIJAY 241</v>
      </c>
      <c r="G246" s="19">
        <f>IF(SD!V242="","",SD!V242)</f>
        <v>11111111351</v>
      </c>
    </row>
    <row r="247" spans="2:7" x14ac:dyDescent="0.35">
      <c r="B247" t="str">
        <f>IF(D247="","",D247&amp;"_"&amp;COUNTIF($D$6:D247,D247))</f>
        <v>11_19</v>
      </c>
      <c r="C247" s="20">
        <f>IF(AND(STU_DATA!$D247="",STU_DATA!$E247=""),"",C246+1)</f>
        <v>242</v>
      </c>
      <c r="D247" s="20">
        <f>IF(SD!A243="","",SD!A243)</f>
        <v>11</v>
      </c>
      <c r="E247" s="25" t="str">
        <f>IF(SD!E243="","",SD!E243)</f>
        <v>AJAY 242</v>
      </c>
      <c r="F247" s="25" t="str">
        <f>IF(SD!G243="","",SD!G243)</f>
        <v>VIJAY 242</v>
      </c>
      <c r="G247" s="21">
        <f>IF(SD!V243="","",SD!V243)</f>
        <v>11111111352</v>
      </c>
    </row>
    <row r="248" spans="2:7" x14ac:dyDescent="0.35">
      <c r="B248" t="str">
        <f>IF(D248="","",D248&amp;"_"&amp;COUNTIF($D$6:D248,D248))</f>
        <v>11_20</v>
      </c>
      <c r="C248" s="18">
        <f>IF(AND(STU_DATA!$D248="",STU_DATA!$E248=""),"",C247+1)</f>
        <v>243</v>
      </c>
      <c r="D248" s="18">
        <f>IF(SD!A244="","",SD!A244)</f>
        <v>11</v>
      </c>
      <c r="E248" s="24" t="str">
        <f>IF(SD!E244="","",SD!E244)</f>
        <v>AJAY 243</v>
      </c>
      <c r="F248" s="24" t="str">
        <f>IF(SD!G244="","",SD!G244)</f>
        <v>VIJAY 243</v>
      </c>
      <c r="G248" s="19">
        <f>IF(SD!V244="","",SD!V244)</f>
        <v>11111111353</v>
      </c>
    </row>
    <row r="249" spans="2:7" x14ac:dyDescent="0.35">
      <c r="B249" t="str">
        <f>IF(D249="","",D249&amp;"_"&amp;COUNTIF($D$6:D249,D249))</f>
        <v>11_21</v>
      </c>
      <c r="C249" s="20">
        <f>IF(AND(STU_DATA!$D249="",STU_DATA!$E249=""),"",C248+1)</f>
        <v>244</v>
      </c>
      <c r="D249" s="20">
        <f>IF(SD!A245="","",SD!A245)</f>
        <v>11</v>
      </c>
      <c r="E249" s="25" t="str">
        <f>IF(SD!E245="","",SD!E245)</f>
        <v>AJAY 244</v>
      </c>
      <c r="F249" s="25" t="str">
        <f>IF(SD!G245="","",SD!G245)</f>
        <v>VIJAY 244</v>
      </c>
      <c r="G249" s="21">
        <f>IF(SD!V245="","",SD!V245)</f>
        <v>11111111354</v>
      </c>
    </row>
    <row r="250" spans="2:7" x14ac:dyDescent="0.35">
      <c r="B250" t="str">
        <f>IF(D250="","",D250&amp;"_"&amp;COUNTIF($D$6:D250,D250))</f>
        <v>11_22</v>
      </c>
      <c r="C250" s="18">
        <f>IF(AND(STU_DATA!$D250="",STU_DATA!$E250=""),"",C249+1)</f>
        <v>245</v>
      </c>
      <c r="D250" s="18">
        <f>IF(SD!A246="","",SD!A246)</f>
        <v>11</v>
      </c>
      <c r="E250" s="24" t="str">
        <f>IF(SD!E246="","",SD!E246)</f>
        <v>AJAY 245</v>
      </c>
      <c r="F250" s="24" t="str">
        <f>IF(SD!G246="","",SD!G246)</f>
        <v>VIJAY 245</v>
      </c>
      <c r="G250" s="19">
        <f>IF(SD!V246="","",SD!V246)</f>
        <v>11111111355</v>
      </c>
    </row>
    <row r="251" spans="2:7" x14ac:dyDescent="0.35">
      <c r="B251" t="str">
        <f>IF(D251="","",D251&amp;"_"&amp;COUNTIF($D$6:D251,D251))</f>
        <v>11_23</v>
      </c>
      <c r="C251" s="20">
        <f>IF(AND(STU_DATA!$D251="",STU_DATA!$E251=""),"",C250+1)</f>
        <v>246</v>
      </c>
      <c r="D251" s="20">
        <f>IF(SD!A247="","",SD!A247)</f>
        <v>11</v>
      </c>
      <c r="E251" s="25" t="str">
        <f>IF(SD!E247="","",SD!E247)</f>
        <v>AJAY 246</v>
      </c>
      <c r="F251" s="25" t="str">
        <f>IF(SD!G247="","",SD!G247)</f>
        <v>VIJAY 246</v>
      </c>
      <c r="G251" s="21">
        <f>IF(SD!V247="","",SD!V247)</f>
        <v>11111111356</v>
      </c>
    </row>
    <row r="252" spans="2:7" x14ac:dyDescent="0.35">
      <c r="B252" t="str">
        <f>IF(D252="","",D252&amp;"_"&amp;COUNTIF($D$6:D252,D252))</f>
        <v>11_24</v>
      </c>
      <c r="C252" s="18">
        <f>IF(AND(STU_DATA!$D252="",STU_DATA!$E252=""),"",C251+1)</f>
        <v>247</v>
      </c>
      <c r="D252" s="18">
        <f>IF(SD!A248="","",SD!A248)</f>
        <v>11</v>
      </c>
      <c r="E252" s="24" t="str">
        <f>IF(SD!E248="","",SD!E248)</f>
        <v>AJAY 247</v>
      </c>
      <c r="F252" s="24" t="str">
        <f>IF(SD!G248="","",SD!G248)</f>
        <v>VIJAY 247</v>
      </c>
      <c r="G252" s="19">
        <f>IF(SD!V248="","",SD!V248)</f>
        <v>11111111357</v>
      </c>
    </row>
    <row r="253" spans="2:7" x14ac:dyDescent="0.35">
      <c r="B253" t="str">
        <f>IF(D253="","",D253&amp;"_"&amp;COUNTIF($D$6:D253,D253))</f>
        <v>11_25</v>
      </c>
      <c r="C253" s="20">
        <f>IF(AND(STU_DATA!$D253="",STU_DATA!$E253=""),"",C252+1)</f>
        <v>248</v>
      </c>
      <c r="D253" s="20">
        <f>IF(SD!A249="","",SD!A249)</f>
        <v>11</v>
      </c>
      <c r="E253" s="25" t="str">
        <f>IF(SD!E249="","",SD!E249)</f>
        <v>AJAY 248</v>
      </c>
      <c r="F253" s="25" t="str">
        <f>IF(SD!G249="","",SD!G249)</f>
        <v>VIJAY 248</v>
      </c>
      <c r="G253" s="21">
        <f>IF(SD!V249="","",SD!V249)</f>
        <v>11111111358</v>
      </c>
    </row>
    <row r="254" spans="2:7" x14ac:dyDescent="0.35">
      <c r="B254" t="str">
        <f>IF(D254="","",D254&amp;"_"&amp;COUNTIF($D$6:D254,D254))</f>
        <v>11_26</v>
      </c>
      <c r="C254" s="18">
        <f>IF(AND(STU_DATA!$D254="",STU_DATA!$E254=""),"",C253+1)</f>
        <v>249</v>
      </c>
      <c r="D254" s="18">
        <f>IF(SD!A250="","",SD!A250)</f>
        <v>11</v>
      </c>
      <c r="E254" s="24" t="str">
        <f>IF(SD!E250="","",SD!E250)</f>
        <v>AJAY 249</v>
      </c>
      <c r="F254" s="24" t="str">
        <f>IF(SD!G250="","",SD!G250)</f>
        <v>VIJAY 249</v>
      </c>
      <c r="G254" s="19">
        <f>IF(SD!V250="","",SD!V250)</f>
        <v>11111111359</v>
      </c>
    </row>
    <row r="255" spans="2:7" x14ac:dyDescent="0.35">
      <c r="B255" t="str">
        <f>IF(D255="","",D255&amp;"_"&amp;COUNTIF($D$6:D255,D255))</f>
        <v>11_27</v>
      </c>
      <c r="C255" s="20">
        <f>IF(AND(STU_DATA!$D255="",STU_DATA!$E255=""),"",C254+1)</f>
        <v>250</v>
      </c>
      <c r="D255" s="20">
        <f>IF(SD!A251="","",SD!A251)</f>
        <v>11</v>
      </c>
      <c r="E255" s="25" t="str">
        <f>IF(SD!E251="","",SD!E251)</f>
        <v>AJAY 250</v>
      </c>
      <c r="F255" s="25" t="str">
        <f>IF(SD!G251="","",SD!G251)</f>
        <v>VIJAY 250</v>
      </c>
      <c r="G255" s="21">
        <f>IF(SD!V251="","",SD!V251)</f>
        <v>11111111360</v>
      </c>
    </row>
    <row r="256" spans="2:7" x14ac:dyDescent="0.35">
      <c r="B256" t="str">
        <f>IF(D256="","",D256&amp;"_"&amp;COUNTIF($D$6:D256,D256))</f>
        <v>11_28</v>
      </c>
      <c r="C256" s="18">
        <f>IF(AND(STU_DATA!$D256="",STU_DATA!$E256=""),"",C255+1)</f>
        <v>251</v>
      </c>
      <c r="D256" s="18">
        <f>IF(SD!A252="","",SD!A252)</f>
        <v>11</v>
      </c>
      <c r="E256" s="24" t="str">
        <f>IF(SD!E252="","",SD!E252)</f>
        <v>AJAY 251</v>
      </c>
      <c r="F256" s="24" t="str">
        <f>IF(SD!G252="","",SD!G252)</f>
        <v>VIJAY 251</v>
      </c>
      <c r="G256" s="19">
        <f>IF(SD!V252="","",SD!V252)</f>
        <v>11111111361</v>
      </c>
    </row>
    <row r="257" spans="2:7" x14ac:dyDescent="0.35">
      <c r="B257" t="str">
        <f>IF(D257="","",D257&amp;"_"&amp;COUNTIF($D$6:D257,D257))</f>
        <v>11_29</v>
      </c>
      <c r="C257" s="20">
        <f>IF(AND(STU_DATA!$D257="",STU_DATA!$E257=""),"",C256+1)</f>
        <v>252</v>
      </c>
      <c r="D257" s="20">
        <f>IF(SD!A253="","",SD!A253)</f>
        <v>11</v>
      </c>
      <c r="E257" s="25" t="str">
        <f>IF(SD!E253="","",SD!E253)</f>
        <v>AJAY 252</v>
      </c>
      <c r="F257" s="25" t="str">
        <f>IF(SD!G253="","",SD!G253)</f>
        <v>VIJAY 252</v>
      </c>
      <c r="G257" s="21">
        <f>IF(SD!V253="","",SD!V253)</f>
        <v>11111111362</v>
      </c>
    </row>
    <row r="258" spans="2:7" x14ac:dyDescent="0.35">
      <c r="B258" t="str">
        <f>IF(D258="","",D258&amp;"_"&amp;COUNTIF($D$6:D258,D258))</f>
        <v>11_30</v>
      </c>
      <c r="C258" s="18">
        <f>IF(AND(STU_DATA!$D258="",STU_DATA!$E258=""),"",C257+1)</f>
        <v>253</v>
      </c>
      <c r="D258" s="18">
        <f>IF(SD!A254="","",SD!A254)</f>
        <v>11</v>
      </c>
      <c r="E258" s="24" t="str">
        <f>IF(SD!E254="","",SD!E254)</f>
        <v>AJAY 253</v>
      </c>
      <c r="F258" s="24" t="str">
        <f>IF(SD!G254="","",SD!G254)</f>
        <v>VIJAY 253</v>
      </c>
      <c r="G258" s="19">
        <f>IF(SD!V254="","",SD!V254)</f>
        <v>11111111363</v>
      </c>
    </row>
    <row r="259" spans="2:7" x14ac:dyDescent="0.35">
      <c r="B259" t="str">
        <f>IF(D259="","",D259&amp;"_"&amp;COUNTIF($D$6:D259,D259))</f>
        <v>11_31</v>
      </c>
      <c r="C259" s="20">
        <f>IF(AND(STU_DATA!$D259="",STU_DATA!$E259=""),"",C258+1)</f>
        <v>254</v>
      </c>
      <c r="D259" s="20">
        <f>IF(SD!A255="","",SD!A255)</f>
        <v>11</v>
      </c>
      <c r="E259" s="25" t="str">
        <f>IF(SD!E255="","",SD!E255)</f>
        <v>AJAY 254</v>
      </c>
      <c r="F259" s="25" t="str">
        <f>IF(SD!G255="","",SD!G255)</f>
        <v>VIJAY 254</v>
      </c>
      <c r="G259" s="21">
        <f>IF(SD!V255="","",SD!V255)</f>
        <v>11111111364</v>
      </c>
    </row>
    <row r="260" spans="2:7" x14ac:dyDescent="0.35">
      <c r="B260" t="str">
        <f>IF(D260="","",D260&amp;"_"&amp;COUNTIF($D$6:D260,D260))</f>
        <v>11_32</v>
      </c>
      <c r="C260" s="18">
        <f>IF(AND(STU_DATA!$D260="",STU_DATA!$E260=""),"",C259+1)</f>
        <v>255</v>
      </c>
      <c r="D260" s="18">
        <f>IF(SD!A256="","",SD!A256)</f>
        <v>11</v>
      </c>
      <c r="E260" s="24" t="str">
        <f>IF(SD!E256="","",SD!E256)</f>
        <v>AJAY 255</v>
      </c>
      <c r="F260" s="24" t="str">
        <f>IF(SD!G256="","",SD!G256)</f>
        <v>VIJAY 255</v>
      </c>
      <c r="G260" s="19">
        <f>IF(SD!V256="","",SD!V256)</f>
        <v>11111111365</v>
      </c>
    </row>
    <row r="261" spans="2:7" x14ac:dyDescent="0.35">
      <c r="B261" t="str">
        <f>IF(D261="","",D261&amp;"_"&amp;COUNTIF($D$6:D261,D261))</f>
        <v>11_33</v>
      </c>
      <c r="C261" s="20">
        <f>IF(AND(STU_DATA!$D261="",STU_DATA!$E261=""),"",C260+1)</f>
        <v>256</v>
      </c>
      <c r="D261" s="20">
        <f>IF(SD!A257="","",SD!A257)</f>
        <v>11</v>
      </c>
      <c r="E261" s="25" t="str">
        <f>IF(SD!E257="","",SD!E257)</f>
        <v>AJAY 256</v>
      </c>
      <c r="F261" s="25" t="str">
        <f>IF(SD!G257="","",SD!G257)</f>
        <v>VIJAY 256</v>
      </c>
      <c r="G261" s="21">
        <f>IF(SD!V257="","",SD!V257)</f>
        <v>11111111366</v>
      </c>
    </row>
    <row r="262" spans="2:7" x14ac:dyDescent="0.35">
      <c r="B262" t="str">
        <f>IF(D262="","",D262&amp;"_"&amp;COUNTIF($D$6:D262,D262))</f>
        <v>11_34</v>
      </c>
      <c r="C262" s="18">
        <f>IF(AND(STU_DATA!$D262="",STU_DATA!$E262=""),"",C261+1)</f>
        <v>257</v>
      </c>
      <c r="D262" s="18">
        <f>IF(SD!A258="","",SD!A258)</f>
        <v>11</v>
      </c>
      <c r="E262" s="24" t="str">
        <f>IF(SD!E258="","",SD!E258)</f>
        <v>AJAY 257</v>
      </c>
      <c r="F262" s="24" t="str">
        <f>IF(SD!G258="","",SD!G258)</f>
        <v>VIJAY 257</v>
      </c>
      <c r="G262" s="19">
        <f>IF(SD!V258="","",SD!V258)</f>
        <v>11111111367</v>
      </c>
    </row>
    <row r="263" spans="2:7" x14ac:dyDescent="0.35">
      <c r="B263" t="str">
        <f>IF(D263="","",D263&amp;"_"&amp;COUNTIF($D$6:D263,D263))</f>
        <v>11_35</v>
      </c>
      <c r="C263" s="20">
        <f>IF(AND(STU_DATA!$D263="",STU_DATA!$E263=""),"",C262+1)</f>
        <v>258</v>
      </c>
      <c r="D263" s="20">
        <f>IF(SD!A259="","",SD!A259)</f>
        <v>11</v>
      </c>
      <c r="E263" s="25" t="str">
        <f>IF(SD!E259="","",SD!E259)</f>
        <v>AJAY 258</v>
      </c>
      <c r="F263" s="25" t="str">
        <f>IF(SD!G259="","",SD!G259)</f>
        <v>VIJAY 258</v>
      </c>
      <c r="G263" s="21">
        <f>IF(SD!V259="","",SD!V259)</f>
        <v>11111111368</v>
      </c>
    </row>
    <row r="264" spans="2:7" x14ac:dyDescent="0.35">
      <c r="B264" t="str">
        <f>IF(D264="","",D264&amp;"_"&amp;COUNTIF($D$6:D264,D264))</f>
        <v>11_36</v>
      </c>
      <c r="C264" s="18">
        <f>IF(AND(STU_DATA!$D264="",STU_DATA!$E264=""),"",C263+1)</f>
        <v>259</v>
      </c>
      <c r="D264" s="18">
        <f>IF(SD!A260="","",SD!A260)</f>
        <v>11</v>
      </c>
      <c r="E264" s="24" t="str">
        <f>IF(SD!E260="","",SD!E260)</f>
        <v>AJAY 259</v>
      </c>
      <c r="F264" s="24" t="str">
        <f>IF(SD!G260="","",SD!G260)</f>
        <v>VIJAY 259</v>
      </c>
      <c r="G264" s="19">
        <f>IF(SD!V260="","",SD!V260)</f>
        <v>11111111369</v>
      </c>
    </row>
    <row r="265" spans="2:7" x14ac:dyDescent="0.35">
      <c r="B265" t="str">
        <f>IF(D265="","",D265&amp;"_"&amp;COUNTIF($D$6:D265,D265))</f>
        <v>11_37</v>
      </c>
      <c r="C265" s="20">
        <f>IF(AND(STU_DATA!$D265="",STU_DATA!$E265=""),"",C264+1)</f>
        <v>260</v>
      </c>
      <c r="D265" s="20">
        <f>IF(SD!A261="","",SD!A261)</f>
        <v>11</v>
      </c>
      <c r="E265" s="25" t="str">
        <f>IF(SD!E261="","",SD!E261)</f>
        <v>AJAY 260</v>
      </c>
      <c r="F265" s="25" t="str">
        <f>IF(SD!G261="","",SD!G261)</f>
        <v>VIJAY 260</v>
      </c>
      <c r="G265" s="21">
        <f>IF(SD!V261="","",SD!V261)</f>
        <v>11111111370</v>
      </c>
    </row>
    <row r="266" spans="2:7" x14ac:dyDescent="0.35">
      <c r="B266" t="str">
        <f>IF(D266="","",D266&amp;"_"&amp;COUNTIF($D$6:D266,D266))</f>
        <v>11_38</v>
      </c>
      <c r="C266" s="18">
        <f>IF(AND(STU_DATA!$D266="",STU_DATA!$E266=""),"",C265+1)</f>
        <v>261</v>
      </c>
      <c r="D266" s="18">
        <f>IF(SD!A262="","",SD!A262)</f>
        <v>11</v>
      </c>
      <c r="E266" s="24" t="str">
        <f>IF(SD!E262="","",SD!E262)</f>
        <v>AJAY 261</v>
      </c>
      <c r="F266" s="24" t="str">
        <f>IF(SD!G262="","",SD!G262)</f>
        <v>VIJAY 261</v>
      </c>
      <c r="G266" s="19">
        <f>IF(SD!V262="","",SD!V262)</f>
        <v>11111111371</v>
      </c>
    </row>
    <row r="267" spans="2:7" x14ac:dyDescent="0.35">
      <c r="B267" t="str">
        <f>IF(D267="","",D267&amp;"_"&amp;COUNTIF($D$6:D267,D267))</f>
        <v>11_39</v>
      </c>
      <c r="C267" s="20">
        <f>IF(AND(STU_DATA!$D267="",STU_DATA!$E267=""),"",C266+1)</f>
        <v>262</v>
      </c>
      <c r="D267" s="20">
        <f>IF(SD!A263="","",SD!A263)</f>
        <v>11</v>
      </c>
      <c r="E267" s="25" t="str">
        <f>IF(SD!E263="","",SD!E263)</f>
        <v>AJAY 262</v>
      </c>
      <c r="F267" s="25" t="str">
        <f>IF(SD!G263="","",SD!G263)</f>
        <v>VIJAY 262</v>
      </c>
      <c r="G267" s="21">
        <f>IF(SD!V263="","",SD!V263)</f>
        <v>11111111372</v>
      </c>
    </row>
    <row r="268" spans="2:7" x14ac:dyDescent="0.35">
      <c r="B268" t="str">
        <f>IF(D268="","",D268&amp;"_"&amp;COUNTIF($D$6:D268,D268))</f>
        <v>11_40</v>
      </c>
      <c r="C268" s="18">
        <f>IF(AND(STU_DATA!$D268="",STU_DATA!$E268=""),"",C267+1)</f>
        <v>263</v>
      </c>
      <c r="D268" s="18">
        <f>IF(SD!A264="","",SD!A264)</f>
        <v>11</v>
      </c>
      <c r="E268" s="24" t="str">
        <f>IF(SD!E264="","",SD!E264)</f>
        <v>AJAY 263</v>
      </c>
      <c r="F268" s="24" t="str">
        <f>IF(SD!G264="","",SD!G264)</f>
        <v>VIJAY 263</v>
      </c>
      <c r="G268" s="19">
        <f>IF(SD!V264="","",SD!V264)</f>
        <v>11111111373</v>
      </c>
    </row>
    <row r="269" spans="2:7" x14ac:dyDescent="0.35">
      <c r="B269" t="str">
        <f>IF(D269="","",D269&amp;"_"&amp;COUNTIF($D$6:D269,D269))</f>
        <v>11_41</v>
      </c>
      <c r="C269" s="20">
        <f>IF(AND(STU_DATA!$D269="",STU_DATA!$E269=""),"",C268+1)</f>
        <v>264</v>
      </c>
      <c r="D269" s="20">
        <f>IF(SD!A265="","",SD!A265)</f>
        <v>11</v>
      </c>
      <c r="E269" s="25" t="str">
        <f>IF(SD!E265="","",SD!E265)</f>
        <v>AJAY 264</v>
      </c>
      <c r="F269" s="25" t="str">
        <f>IF(SD!G265="","",SD!G265)</f>
        <v>VIJAY 264</v>
      </c>
      <c r="G269" s="21">
        <f>IF(SD!V265="","",SD!V265)</f>
        <v>11111111374</v>
      </c>
    </row>
    <row r="270" spans="2:7" x14ac:dyDescent="0.35">
      <c r="B270" t="str">
        <f>IF(D270="","",D270&amp;"_"&amp;COUNTIF($D$6:D270,D270))</f>
        <v>11_42</v>
      </c>
      <c r="C270" s="18">
        <f>IF(AND(STU_DATA!$D270="",STU_DATA!$E270=""),"",C269+1)</f>
        <v>265</v>
      </c>
      <c r="D270" s="18">
        <f>IF(SD!A266="","",SD!A266)</f>
        <v>11</v>
      </c>
      <c r="E270" s="24" t="str">
        <f>IF(SD!E266="","",SD!E266)</f>
        <v>AJAY 265</v>
      </c>
      <c r="F270" s="24" t="str">
        <f>IF(SD!G266="","",SD!G266)</f>
        <v>VIJAY 265</v>
      </c>
      <c r="G270" s="19">
        <f>IF(SD!V266="","",SD!V266)</f>
        <v>11111111375</v>
      </c>
    </row>
    <row r="271" spans="2:7" x14ac:dyDescent="0.35">
      <c r="B271" t="str">
        <f>IF(D271="","",D271&amp;"_"&amp;COUNTIF($D$6:D271,D271))</f>
        <v>11_43</v>
      </c>
      <c r="C271" s="20">
        <f>IF(AND(STU_DATA!$D271="",STU_DATA!$E271=""),"",C270+1)</f>
        <v>266</v>
      </c>
      <c r="D271" s="20">
        <f>IF(SD!A267="","",SD!A267)</f>
        <v>11</v>
      </c>
      <c r="E271" s="25" t="str">
        <f>IF(SD!E267="","",SD!E267)</f>
        <v>AJAY 266</v>
      </c>
      <c r="F271" s="25" t="str">
        <f>IF(SD!G267="","",SD!G267)</f>
        <v>VIJAY 266</v>
      </c>
      <c r="G271" s="21">
        <f>IF(SD!V267="","",SD!V267)</f>
        <v>11111111376</v>
      </c>
    </row>
    <row r="272" spans="2:7" x14ac:dyDescent="0.35">
      <c r="B272" t="str">
        <f>IF(D272="","",D272&amp;"_"&amp;COUNTIF($D$6:D272,D272))</f>
        <v>11_44</v>
      </c>
      <c r="C272" s="18">
        <f>IF(AND(STU_DATA!$D272="",STU_DATA!$E272=""),"",C271+1)</f>
        <v>267</v>
      </c>
      <c r="D272" s="18">
        <f>IF(SD!A268="","",SD!A268)</f>
        <v>11</v>
      </c>
      <c r="E272" s="24" t="str">
        <f>IF(SD!E268="","",SD!E268)</f>
        <v>AJAY 267</v>
      </c>
      <c r="F272" s="24" t="str">
        <f>IF(SD!G268="","",SD!G268)</f>
        <v>VIJAY 267</v>
      </c>
      <c r="G272" s="19">
        <f>IF(SD!V268="","",SD!V268)</f>
        <v>11111111377</v>
      </c>
    </row>
    <row r="273" spans="2:7" x14ac:dyDescent="0.35">
      <c r="B273" t="str">
        <f>IF(D273="","",D273&amp;"_"&amp;COUNTIF($D$6:D273,D273))</f>
        <v>11_45</v>
      </c>
      <c r="C273" s="20">
        <f>IF(AND(STU_DATA!$D273="",STU_DATA!$E273=""),"",C272+1)</f>
        <v>268</v>
      </c>
      <c r="D273" s="20">
        <f>IF(SD!A269="","",SD!A269)</f>
        <v>11</v>
      </c>
      <c r="E273" s="25" t="str">
        <f>IF(SD!E269="","",SD!E269)</f>
        <v>AJAY 268</v>
      </c>
      <c r="F273" s="25" t="str">
        <f>IF(SD!G269="","",SD!G269)</f>
        <v>VIJAY 268</v>
      </c>
      <c r="G273" s="21">
        <f>IF(SD!V269="","",SD!V269)</f>
        <v>11111111378</v>
      </c>
    </row>
    <row r="274" spans="2:7" x14ac:dyDescent="0.35">
      <c r="B274" t="str">
        <f>IF(D274="","",D274&amp;"_"&amp;COUNTIF($D$6:D274,D274))</f>
        <v>11_46</v>
      </c>
      <c r="C274" s="18">
        <f>IF(AND(STU_DATA!$D274="",STU_DATA!$E274=""),"",C273+1)</f>
        <v>269</v>
      </c>
      <c r="D274" s="18">
        <f>IF(SD!A270="","",SD!A270)</f>
        <v>11</v>
      </c>
      <c r="E274" s="24" t="str">
        <f>IF(SD!E270="","",SD!E270)</f>
        <v>AJAY 269</v>
      </c>
      <c r="F274" s="24" t="str">
        <f>IF(SD!G270="","",SD!G270)</f>
        <v>VIJAY 269</v>
      </c>
      <c r="G274" s="19">
        <f>IF(SD!V270="","",SD!V270)</f>
        <v>11111111379</v>
      </c>
    </row>
    <row r="275" spans="2:7" x14ac:dyDescent="0.35">
      <c r="B275" t="str">
        <f>IF(D275="","",D275&amp;"_"&amp;COUNTIF($D$6:D275,D275))</f>
        <v>11_47</v>
      </c>
      <c r="C275" s="20">
        <f>IF(AND(STU_DATA!$D275="",STU_DATA!$E275=""),"",C274+1)</f>
        <v>270</v>
      </c>
      <c r="D275" s="20">
        <f>IF(SD!A271="","",SD!A271)</f>
        <v>11</v>
      </c>
      <c r="E275" s="25" t="str">
        <f>IF(SD!E271="","",SD!E271)</f>
        <v>AJAY 270</v>
      </c>
      <c r="F275" s="25" t="str">
        <f>IF(SD!G271="","",SD!G271)</f>
        <v>VIJAY 270</v>
      </c>
      <c r="G275" s="21">
        <f>IF(SD!V271="","",SD!V271)</f>
        <v>11111111380</v>
      </c>
    </row>
    <row r="276" spans="2:7" x14ac:dyDescent="0.35">
      <c r="B276" t="str">
        <f>IF(D276="","",D276&amp;"_"&amp;COUNTIF($D$6:D276,D276))</f>
        <v>11_48</v>
      </c>
      <c r="C276" s="18">
        <f>IF(AND(STU_DATA!$D276="",STU_DATA!$E276=""),"",C275+1)</f>
        <v>271</v>
      </c>
      <c r="D276" s="18">
        <f>IF(SD!A272="","",SD!A272)</f>
        <v>11</v>
      </c>
      <c r="E276" s="24" t="str">
        <f>IF(SD!E272="","",SD!E272)</f>
        <v>AJAY 271</v>
      </c>
      <c r="F276" s="24" t="str">
        <f>IF(SD!G272="","",SD!G272)</f>
        <v>VIJAY 271</v>
      </c>
      <c r="G276" s="19">
        <f>IF(SD!V272="","",SD!V272)</f>
        <v>11111111381</v>
      </c>
    </row>
    <row r="277" spans="2:7" x14ac:dyDescent="0.35">
      <c r="B277" t="str">
        <f>IF(D277="","",D277&amp;"_"&amp;COUNTIF($D$6:D277,D277))</f>
        <v/>
      </c>
      <c r="C277" s="20" t="str">
        <f>IF(AND(STU_DATA!$D277="",STU_DATA!$E277=""),"",C276+1)</f>
        <v/>
      </c>
      <c r="D277" s="20" t="str">
        <f>IF(SD!A273="","",SD!A273)</f>
        <v/>
      </c>
      <c r="E277" s="25" t="str">
        <f>IF(SD!E273="","",SD!E273)</f>
        <v/>
      </c>
      <c r="F277" s="25" t="str">
        <f>IF(SD!G273="","",SD!G273)</f>
        <v/>
      </c>
      <c r="G277" s="21" t="str">
        <f>IF(SD!V273="","",SD!V273)</f>
        <v/>
      </c>
    </row>
    <row r="278" spans="2:7" x14ac:dyDescent="0.35">
      <c r="B278" t="str">
        <f>IF(D278="","",D278&amp;"_"&amp;COUNTIF($D$6:D278,D278))</f>
        <v/>
      </c>
      <c r="C278" s="18" t="str">
        <f>IF(AND(STU_DATA!$D278="",STU_DATA!$E278=""),"",C277+1)</f>
        <v/>
      </c>
      <c r="D278" s="18" t="str">
        <f>IF(SD!A274="","",SD!A274)</f>
        <v/>
      </c>
      <c r="E278" s="24" t="str">
        <f>IF(SD!E274="","",SD!E274)</f>
        <v/>
      </c>
      <c r="F278" s="24" t="str">
        <f>IF(SD!G274="","",SD!G274)</f>
        <v/>
      </c>
      <c r="G278" s="19" t="str">
        <f>IF(SD!V274="","",SD!V274)</f>
        <v/>
      </c>
    </row>
    <row r="279" spans="2:7" x14ac:dyDescent="0.35">
      <c r="B279" t="str">
        <f>IF(D279="","",D279&amp;"_"&amp;COUNTIF($D$6:D279,D279))</f>
        <v/>
      </c>
      <c r="C279" s="20" t="str">
        <f>IF(AND(STU_DATA!$D279="",STU_DATA!$E279=""),"",C278+1)</f>
        <v/>
      </c>
      <c r="D279" s="20" t="str">
        <f>IF(SD!A275="","",SD!A275)</f>
        <v/>
      </c>
      <c r="E279" s="25" t="str">
        <f>IF(SD!E275="","",SD!E275)</f>
        <v/>
      </c>
      <c r="F279" s="25" t="str">
        <f>IF(SD!G275="","",SD!G275)</f>
        <v/>
      </c>
      <c r="G279" s="21" t="str">
        <f>IF(SD!V275="","",SD!V275)</f>
        <v/>
      </c>
    </row>
    <row r="280" spans="2:7" x14ac:dyDescent="0.35">
      <c r="B280" t="str">
        <f>IF(D280="","",D280&amp;"_"&amp;COUNTIF($D$6:D280,D280))</f>
        <v/>
      </c>
      <c r="C280" s="18" t="str">
        <f>IF(AND(STU_DATA!$D280="",STU_DATA!$E280=""),"",C279+1)</f>
        <v/>
      </c>
      <c r="D280" s="18" t="str">
        <f>IF(SD!A276="","",SD!A276)</f>
        <v/>
      </c>
      <c r="E280" s="24" t="str">
        <f>IF(SD!E276="","",SD!E276)</f>
        <v/>
      </c>
      <c r="F280" s="24" t="str">
        <f>IF(SD!G276="","",SD!G276)</f>
        <v/>
      </c>
      <c r="G280" s="19" t="str">
        <f>IF(SD!V276="","",SD!V276)</f>
        <v/>
      </c>
    </row>
    <row r="281" spans="2:7" x14ac:dyDescent="0.35">
      <c r="B281" t="str">
        <f>IF(D281="","",D281&amp;"_"&amp;COUNTIF($D$6:D281,D281))</f>
        <v/>
      </c>
      <c r="C281" s="20" t="str">
        <f>IF(AND(STU_DATA!$D281="",STU_DATA!$E281=""),"",C280+1)</f>
        <v/>
      </c>
      <c r="D281" s="20" t="str">
        <f>IF(SD!A277="","",SD!A277)</f>
        <v/>
      </c>
      <c r="E281" s="25" t="str">
        <f>IF(SD!E277="","",SD!E277)</f>
        <v/>
      </c>
      <c r="F281" s="25" t="str">
        <f>IF(SD!G277="","",SD!G277)</f>
        <v/>
      </c>
      <c r="G281" s="21" t="str">
        <f>IF(SD!V277="","",SD!V277)</f>
        <v/>
      </c>
    </row>
    <row r="282" spans="2:7" x14ac:dyDescent="0.35">
      <c r="B282" t="str">
        <f>IF(D282="","",D282&amp;"_"&amp;COUNTIF($D$6:D282,D282))</f>
        <v/>
      </c>
      <c r="C282" s="18" t="str">
        <f>IF(AND(STU_DATA!$D282="",STU_DATA!$E282=""),"",C281+1)</f>
        <v/>
      </c>
      <c r="D282" s="18" t="str">
        <f>IF(SD!A278="","",SD!A278)</f>
        <v/>
      </c>
      <c r="E282" s="24" t="str">
        <f>IF(SD!E278="","",SD!E278)</f>
        <v/>
      </c>
      <c r="F282" s="24" t="str">
        <f>IF(SD!G278="","",SD!G278)</f>
        <v/>
      </c>
      <c r="G282" s="19" t="str">
        <f>IF(SD!V278="","",SD!V278)</f>
        <v/>
      </c>
    </row>
    <row r="283" spans="2:7" x14ac:dyDescent="0.35">
      <c r="B283" t="str">
        <f>IF(D283="","",D283&amp;"_"&amp;COUNTIF($D$6:D283,D283))</f>
        <v/>
      </c>
      <c r="C283" s="20" t="str">
        <f>IF(AND(STU_DATA!$D283="",STU_DATA!$E283=""),"",C282+1)</f>
        <v/>
      </c>
      <c r="D283" s="20" t="str">
        <f>IF(SD!A279="","",SD!A279)</f>
        <v/>
      </c>
      <c r="E283" s="25" t="str">
        <f>IF(SD!E279="","",SD!E279)</f>
        <v/>
      </c>
      <c r="F283" s="25" t="str">
        <f>IF(SD!G279="","",SD!G279)</f>
        <v/>
      </c>
      <c r="G283" s="21" t="str">
        <f>IF(SD!V279="","",SD!V279)</f>
        <v/>
      </c>
    </row>
    <row r="284" spans="2:7" x14ac:dyDescent="0.35">
      <c r="B284" t="str">
        <f>IF(D284="","",D284&amp;"_"&amp;COUNTIF($D$6:D284,D284))</f>
        <v/>
      </c>
      <c r="C284" s="18" t="str">
        <f>IF(AND(STU_DATA!$D284="",STU_DATA!$E284=""),"",C283+1)</f>
        <v/>
      </c>
      <c r="D284" s="18" t="str">
        <f>IF(SD!A280="","",SD!A280)</f>
        <v/>
      </c>
      <c r="E284" s="24" t="str">
        <f>IF(SD!E280="","",SD!E280)</f>
        <v/>
      </c>
      <c r="F284" s="24" t="str">
        <f>IF(SD!G280="","",SD!G280)</f>
        <v/>
      </c>
      <c r="G284" s="19" t="str">
        <f>IF(SD!V280="","",SD!V280)</f>
        <v/>
      </c>
    </row>
    <row r="285" spans="2:7" x14ac:dyDescent="0.35">
      <c r="B285" t="str">
        <f>IF(D285="","",D285&amp;"_"&amp;COUNTIF($D$6:D285,D285))</f>
        <v/>
      </c>
      <c r="C285" s="20" t="str">
        <f>IF(AND(STU_DATA!$D285="",STU_DATA!$E285=""),"",C284+1)</f>
        <v/>
      </c>
      <c r="D285" s="20" t="str">
        <f>IF(SD!A281="","",SD!A281)</f>
        <v/>
      </c>
      <c r="E285" s="25" t="str">
        <f>IF(SD!E281="","",SD!E281)</f>
        <v/>
      </c>
      <c r="F285" s="25" t="str">
        <f>IF(SD!G281="","",SD!G281)</f>
        <v/>
      </c>
      <c r="G285" s="21" t="str">
        <f>IF(SD!V281="","",SD!V281)</f>
        <v/>
      </c>
    </row>
    <row r="286" spans="2:7" x14ac:dyDescent="0.35">
      <c r="B286" t="str">
        <f>IF(D286="","",D286&amp;"_"&amp;COUNTIF($D$6:D286,D286))</f>
        <v/>
      </c>
      <c r="C286" s="18" t="str">
        <f>IF(AND(STU_DATA!$D286="",STU_DATA!$E286=""),"",C285+1)</f>
        <v/>
      </c>
      <c r="D286" s="18" t="str">
        <f>IF(SD!A282="","",SD!A282)</f>
        <v/>
      </c>
      <c r="E286" s="24" t="str">
        <f>IF(SD!E282="","",SD!E282)</f>
        <v/>
      </c>
      <c r="F286" s="24" t="str">
        <f>IF(SD!G282="","",SD!G282)</f>
        <v/>
      </c>
      <c r="G286" s="19" t="str">
        <f>IF(SD!V282="","",SD!V282)</f>
        <v/>
      </c>
    </row>
    <row r="287" spans="2:7" x14ac:dyDescent="0.35">
      <c r="B287" t="str">
        <f>IF(D287="","",D287&amp;"_"&amp;COUNTIF($D$6:D287,D287))</f>
        <v/>
      </c>
      <c r="C287" s="20" t="str">
        <f>IF(AND(STU_DATA!$D287="",STU_DATA!$E287=""),"",C286+1)</f>
        <v/>
      </c>
      <c r="D287" s="20" t="str">
        <f>IF(SD!A283="","",SD!A283)</f>
        <v/>
      </c>
      <c r="E287" s="25" t="str">
        <f>IF(SD!E283="","",SD!E283)</f>
        <v/>
      </c>
      <c r="F287" s="25" t="str">
        <f>IF(SD!G283="","",SD!G283)</f>
        <v/>
      </c>
      <c r="G287" s="21" t="str">
        <f>IF(SD!V283="","",SD!V283)</f>
        <v/>
      </c>
    </row>
    <row r="288" spans="2:7" x14ac:dyDescent="0.35">
      <c r="B288" t="str">
        <f>IF(D288="","",D288&amp;"_"&amp;COUNTIF($D$6:D288,D288))</f>
        <v/>
      </c>
      <c r="C288" s="18" t="str">
        <f>IF(AND(STU_DATA!$D288="",STU_DATA!$E288=""),"",C287+1)</f>
        <v/>
      </c>
      <c r="D288" s="18" t="str">
        <f>IF(SD!A284="","",SD!A284)</f>
        <v/>
      </c>
      <c r="E288" s="24" t="str">
        <f>IF(SD!E284="","",SD!E284)</f>
        <v/>
      </c>
      <c r="F288" s="24" t="str">
        <f>IF(SD!G284="","",SD!G284)</f>
        <v/>
      </c>
      <c r="G288" s="19" t="str">
        <f>IF(SD!V284="","",SD!V284)</f>
        <v/>
      </c>
    </row>
    <row r="289" spans="2:7" x14ac:dyDescent="0.35">
      <c r="B289" t="str">
        <f>IF(D289="","",D289&amp;"_"&amp;COUNTIF($D$6:D289,D289))</f>
        <v/>
      </c>
      <c r="C289" s="20" t="str">
        <f>IF(AND(STU_DATA!$D289="",STU_DATA!$E289=""),"",C288+1)</f>
        <v/>
      </c>
      <c r="D289" s="20" t="str">
        <f>IF(SD!A285="","",SD!A285)</f>
        <v/>
      </c>
      <c r="E289" s="25" t="str">
        <f>IF(SD!E285="","",SD!E285)</f>
        <v/>
      </c>
      <c r="F289" s="25" t="str">
        <f>IF(SD!G285="","",SD!G285)</f>
        <v/>
      </c>
      <c r="G289" s="21" t="str">
        <f>IF(SD!V285="","",SD!V285)</f>
        <v/>
      </c>
    </row>
    <row r="290" spans="2:7" x14ac:dyDescent="0.35">
      <c r="B290" t="str">
        <f>IF(D290="","",D290&amp;"_"&amp;COUNTIF($D$6:D290,D290))</f>
        <v/>
      </c>
      <c r="C290" s="18" t="str">
        <f>IF(AND(STU_DATA!$D290="",STU_DATA!$E290=""),"",C289+1)</f>
        <v/>
      </c>
      <c r="D290" s="18" t="str">
        <f>IF(SD!A286="","",SD!A286)</f>
        <v/>
      </c>
      <c r="E290" s="24" t="str">
        <f>IF(SD!E286="","",SD!E286)</f>
        <v/>
      </c>
      <c r="F290" s="24" t="str">
        <f>IF(SD!G286="","",SD!G286)</f>
        <v/>
      </c>
      <c r="G290" s="19" t="str">
        <f>IF(SD!V286="","",SD!V286)</f>
        <v/>
      </c>
    </row>
    <row r="291" spans="2:7" x14ac:dyDescent="0.35">
      <c r="B291" t="str">
        <f>IF(D291="","",D291&amp;"_"&amp;COUNTIF($D$6:D291,D291))</f>
        <v/>
      </c>
      <c r="C291" s="20" t="str">
        <f>IF(AND(STU_DATA!$D291="",STU_DATA!$E291=""),"",C290+1)</f>
        <v/>
      </c>
      <c r="D291" s="20" t="str">
        <f>IF(SD!A287="","",SD!A287)</f>
        <v/>
      </c>
      <c r="E291" s="25" t="str">
        <f>IF(SD!E287="","",SD!E287)</f>
        <v/>
      </c>
      <c r="F291" s="25" t="str">
        <f>IF(SD!G287="","",SD!G287)</f>
        <v/>
      </c>
      <c r="G291" s="21" t="str">
        <f>IF(SD!V287="","",SD!V287)</f>
        <v/>
      </c>
    </row>
    <row r="292" spans="2:7" x14ac:dyDescent="0.35">
      <c r="B292" t="str">
        <f>IF(D292="","",D292&amp;"_"&amp;COUNTIF($D$6:D292,D292))</f>
        <v/>
      </c>
      <c r="C292" s="18" t="str">
        <f>IF(AND(STU_DATA!$D292="",STU_DATA!$E292=""),"",C291+1)</f>
        <v/>
      </c>
      <c r="D292" s="18" t="str">
        <f>IF(SD!A288="","",SD!A288)</f>
        <v/>
      </c>
      <c r="E292" s="24" t="str">
        <f>IF(SD!E288="","",SD!E288)</f>
        <v/>
      </c>
      <c r="F292" s="24" t="str">
        <f>IF(SD!G288="","",SD!G288)</f>
        <v/>
      </c>
      <c r="G292" s="19" t="str">
        <f>IF(SD!V288="","",SD!V288)</f>
        <v/>
      </c>
    </row>
    <row r="293" spans="2:7" x14ac:dyDescent="0.35">
      <c r="B293" t="str">
        <f>IF(D293="","",D293&amp;"_"&amp;COUNTIF($D$6:D293,D293))</f>
        <v/>
      </c>
      <c r="C293" s="20" t="str">
        <f>IF(AND(STU_DATA!$D293="",STU_DATA!$E293=""),"",C292+1)</f>
        <v/>
      </c>
      <c r="D293" s="20" t="str">
        <f>IF(SD!A289="","",SD!A289)</f>
        <v/>
      </c>
      <c r="E293" s="25" t="str">
        <f>IF(SD!E289="","",SD!E289)</f>
        <v/>
      </c>
      <c r="F293" s="25" t="str">
        <f>IF(SD!G289="","",SD!G289)</f>
        <v/>
      </c>
      <c r="G293" s="21" t="str">
        <f>IF(SD!V289="","",SD!V289)</f>
        <v/>
      </c>
    </row>
    <row r="294" spans="2:7" x14ac:dyDescent="0.35">
      <c r="B294" t="str">
        <f>IF(D294="","",D294&amp;"_"&amp;COUNTIF($D$6:D294,D294))</f>
        <v/>
      </c>
      <c r="C294" s="18" t="str">
        <f>IF(AND(STU_DATA!$D294="",STU_DATA!$E294=""),"",C293+1)</f>
        <v/>
      </c>
      <c r="D294" s="18" t="str">
        <f>IF(SD!A290="","",SD!A290)</f>
        <v/>
      </c>
      <c r="E294" s="24" t="str">
        <f>IF(SD!E290="","",SD!E290)</f>
        <v/>
      </c>
      <c r="F294" s="24" t="str">
        <f>IF(SD!G290="","",SD!G290)</f>
        <v/>
      </c>
      <c r="G294" s="19" t="str">
        <f>IF(SD!V290="","",SD!V290)</f>
        <v/>
      </c>
    </row>
    <row r="295" spans="2:7" x14ac:dyDescent="0.35">
      <c r="B295" t="str">
        <f>IF(D295="","",D295&amp;"_"&amp;COUNTIF($D$6:D295,D295))</f>
        <v/>
      </c>
      <c r="C295" s="20" t="str">
        <f>IF(AND(STU_DATA!$D295="",STU_DATA!$E295=""),"",C294+1)</f>
        <v/>
      </c>
      <c r="D295" s="20" t="str">
        <f>IF(SD!A291="","",SD!A291)</f>
        <v/>
      </c>
      <c r="E295" s="25" t="str">
        <f>IF(SD!E291="","",SD!E291)</f>
        <v/>
      </c>
      <c r="F295" s="25" t="str">
        <f>IF(SD!G291="","",SD!G291)</f>
        <v/>
      </c>
      <c r="G295" s="21" t="str">
        <f>IF(SD!V291="","",SD!V291)</f>
        <v/>
      </c>
    </row>
    <row r="296" spans="2:7" x14ac:dyDescent="0.35">
      <c r="B296" t="str">
        <f>IF(D296="","",D296&amp;"_"&amp;COUNTIF($D$6:D296,D296))</f>
        <v/>
      </c>
      <c r="C296" s="18" t="str">
        <f>IF(AND(STU_DATA!$D296="",STU_DATA!$E296=""),"",C295+1)</f>
        <v/>
      </c>
      <c r="D296" s="18" t="str">
        <f>IF(SD!A292="","",SD!A292)</f>
        <v/>
      </c>
      <c r="E296" s="24" t="str">
        <f>IF(SD!E292="","",SD!E292)</f>
        <v/>
      </c>
      <c r="F296" s="24" t="str">
        <f>IF(SD!G292="","",SD!G292)</f>
        <v/>
      </c>
      <c r="G296" s="19" t="str">
        <f>IF(SD!V292="","",SD!V292)</f>
        <v/>
      </c>
    </row>
    <row r="297" spans="2:7" x14ac:dyDescent="0.35">
      <c r="B297" t="str">
        <f>IF(D297="","",D297&amp;"_"&amp;COUNTIF($D$6:D297,D297))</f>
        <v/>
      </c>
      <c r="C297" s="20" t="str">
        <f>IF(AND(STU_DATA!$D297="",STU_DATA!$E297=""),"",C296+1)</f>
        <v/>
      </c>
      <c r="D297" s="20" t="str">
        <f>IF(SD!A293="","",SD!A293)</f>
        <v/>
      </c>
      <c r="E297" s="25" t="str">
        <f>IF(SD!E293="","",SD!E293)</f>
        <v/>
      </c>
      <c r="F297" s="25" t="str">
        <f>IF(SD!G293="","",SD!G293)</f>
        <v/>
      </c>
      <c r="G297" s="21" t="str">
        <f>IF(SD!V293="","",SD!V293)</f>
        <v/>
      </c>
    </row>
    <row r="298" spans="2:7" x14ac:dyDescent="0.35">
      <c r="B298" t="str">
        <f>IF(D298="","",D298&amp;"_"&amp;COUNTIF($D$6:D298,D298))</f>
        <v/>
      </c>
      <c r="C298" s="18" t="str">
        <f>IF(AND(STU_DATA!$D298="",STU_DATA!$E298=""),"",C297+1)</f>
        <v/>
      </c>
      <c r="D298" s="18" t="str">
        <f>IF(SD!A294="","",SD!A294)</f>
        <v/>
      </c>
      <c r="E298" s="24" t="str">
        <f>IF(SD!E294="","",SD!E294)</f>
        <v/>
      </c>
      <c r="F298" s="24" t="str">
        <f>IF(SD!G294="","",SD!G294)</f>
        <v/>
      </c>
      <c r="G298" s="19" t="str">
        <f>IF(SD!V294="","",SD!V294)</f>
        <v/>
      </c>
    </row>
    <row r="299" spans="2:7" x14ac:dyDescent="0.35">
      <c r="B299" t="str">
        <f>IF(D299="","",D299&amp;"_"&amp;COUNTIF($D$6:D299,D299))</f>
        <v/>
      </c>
      <c r="C299" s="20" t="str">
        <f>IF(AND(STU_DATA!$D299="",STU_DATA!$E299=""),"",C298+1)</f>
        <v/>
      </c>
      <c r="D299" s="20" t="str">
        <f>IF(SD!A295="","",SD!A295)</f>
        <v/>
      </c>
      <c r="E299" s="25" t="str">
        <f>IF(SD!E295="","",SD!E295)</f>
        <v/>
      </c>
      <c r="F299" s="25" t="str">
        <f>IF(SD!G295="","",SD!G295)</f>
        <v/>
      </c>
      <c r="G299" s="21" t="str">
        <f>IF(SD!V295="","",SD!V295)</f>
        <v/>
      </c>
    </row>
    <row r="300" spans="2:7" x14ac:dyDescent="0.35">
      <c r="B300" t="str">
        <f>IF(D300="","",D300&amp;"_"&amp;COUNTIF($D$6:D300,D300))</f>
        <v/>
      </c>
      <c r="C300" s="18" t="str">
        <f>IF(AND(STU_DATA!$D300="",STU_DATA!$E300=""),"",C299+1)</f>
        <v/>
      </c>
      <c r="D300" s="18" t="str">
        <f>IF(SD!A296="","",SD!A296)</f>
        <v/>
      </c>
      <c r="E300" s="24" t="str">
        <f>IF(SD!E296="","",SD!E296)</f>
        <v/>
      </c>
      <c r="F300" s="24" t="str">
        <f>IF(SD!G296="","",SD!G296)</f>
        <v/>
      </c>
      <c r="G300" s="19" t="str">
        <f>IF(SD!V296="","",SD!V296)</f>
        <v/>
      </c>
    </row>
    <row r="301" spans="2:7" x14ac:dyDescent="0.35">
      <c r="B301" t="str">
        <f>IF(D301="","",D301&amp;"_"&amp;COUNTIF($D$6:D301,D301))</f>
        <v/>
      </c>
      <c r="C301" s="20" t="str">
        <f>IF(AND(STU_DATA!$D301="",STU_DATA!$E301=""),"",C300+1)</f>
        <v/>
      </c>
      <c r="D301" s="20" t="str">
        <f>IF(SD!A297="","",SD!A297)</f>
        <v/>
      </c>
      <c r="E301" s="25" t="str">
        <f>IF(SD!E297="","",SD!E297)</f>
        <v/>
      </c>
      <c r="F301" s="25" t="str">
        <f>IF(SD!G297="","",SD!G297)</f>
        <v/>
      </c>
      <c r="G301" s="21" t="str">
        <f>IF(SD!V297="","",SD!V297)</f>
        <v/>
      </c>
    </row>
    <row r="302" spans="2:7" x14ac:dyDescent="0.35">
      <c r="B302" t="str">
        <f>IF(D302="","",D302&amp;"_"&amp;COUNTIF($D$6:D302,D302))</f>
        <v/>
      </c>
      <c r="C302" s="18" t="str">
        <f>IF(AND(STU_DATA!$D302="",STU_DATA!$E302=""),"",C301+1)</f>
        <v/>
      </c>
      <c r="D302" s="18" t="str">
        <f>IF(SD!A298="","",SD!A298)</f>
        <v/>
      </c>
      <c r="E302" s="24" t="str">
        <f>IF(SD!E298="","",SD!E298)</f>
        <v/>
      </c>
      <c r="F302" s="24" t="str">
        <f>IF(SD!G298="","",SD!G298)</f>
        <v/>
      </c>
      <c r="G302" s="19" t="str">
        <f>IF(SD!V298="","",SD!V298)</f>
        <v/>
      </c>
    </row>
    <row r="303" spans="2:7" x14ac:dyDescent="0.35">
      <c r="B303" t="str">
        <f>IF(D303="","",D303&amp;"_"&amp;COUNTIF($D$6:D303,D303))</f>
        <v/>
      </c>
      <c r="C303" s="20" t="str">
        <f>IF(AND(STU_DATA!$D303="",STU_DATA!$E303=""),"",C302+1)</f>
        <v/>
      </c>
      <c r="D303" s="20" t="str">
        <f>IF(SD!A299="","",SD!A299)</f>
        <v/>
      </c>
      <c r="E303" s="25" t="str">
        <f>IF(SD!E299="","",SD!E299)</f>
        <v/>
      </c>
      <c r="F303" s="25" t="str">
        <f>IF(SD!G299="","",SD!G299)</f>
        <v/>
      </c>
      <c r="G303" s="21" t="str">
        <f>IF(SD!V299="","",SD!V299)</f>
        <v/>
      </c>
    </row>
    <row r="304" spans="2:7" x14ac:dyDescent="0.35">
      <c r="B304" t="str">
        <f>IF(D304="","",D304&amp;"_"&amp;COUNTIF($D$6:D304,D304))</f>
        <v/>
      </c>
      <c r="C304" s="18" t="str">
        <f>IF(AND(STU_DATA!$D304="",STU_DATA!$E304=""),"",C303+1)</f>
        <v/>
      </c>
      <c r="D304" s="18" t="str">
        <f>IF(SD!A300="","",SD!A300)</f>
        <v/>
      </c>
      <c r="E304" s="24" t="str">
        <f>IF(SD!E300="","",SD!E300)</f>
        <v/>
      </c>
      <c r="F304" s="24" t="str">
        <f>IF(SD!G300="","",SD!G300)</f>
        <v/>
      </c>
      <c r="G304" s="19" t="str">
        <f>IF(SD!V300="","",SD!V300)</f>
        <v/>
      </c>
    </row>
    <row r="305" spans="2:7" x14ac:dyDescent="0.35">
      <c r="B305" t="str">
        <f>IF(D305="","",D305&amp;"_"&amp;COUNTIF($D$6:D305,D305))</f>
        <v/>
      </c>
      <c r="C305" s="20" t="str">
        <f>IF(AND(STU_DATA!$D305="",STU_DATA!$E305=""),"",C304+1)</f>
        <v/>
      </c>
      <c r="D305" s="20" t="str">
        <f>IF(SD!A301="","",SD!A301)</f>
        <v/>
      </c>
      <c r="E305" s="25" t="str">
        <f>IF(SD!E301="","",SD!E301)</f>
        <v/>
      </c>
      <c r="F305" s="25" t="str">
        <f>IF(SD!G301="","",SD!G301)</f>
        <v/>
      </c>
      <c r="G305" s="21" t="str">
        <f>IF(SD!V301="","",SD!V301)</f>
        <v/>
      </c>
    </row>
    <row r="306" spans="2:7" x14ac:dyDescent="0.35">
      <c r="B306" t="str">
        <f>IF(D306="","",D306&amp;"_"&amp;COUNTIF($D$6:D306,D306))</f>
        <v/>
      </c>
      <c r="C306" s="18" t="str">
        <f>IF(AND(STU_DATA!$D306="",STU_DATA!$E306=""),"",C305+1)</f>
        <v/>
      </c>
      <c r="D306" s="18" t="str">
        <f>IF(SD!A302="","",SD!A302)</f>
        <v/>
      </c>
      <c r="E306" s="24" t="str">
        <f>IF(SD!E302="","",SD!E302)</f>
        <v/>
      </c>
      <c r="F306" s="24" t="str">
        <f>IF(SD!G302="","",SD!G302)</f>
        <v/>
      </c>
      <c r="G306" s="19" t="str">
        <f>IF(SD!V302="","",SD!V302)</f>
        <v/>
      </c>
    </row>
    <row r="307" spans="2:7" x14ac:dyDescent="0.35">
      <c r="B307" t="str">
        <f>IF(D307="","",D307&amp;"_"&amp;COUNTIF($D$6:D307,D307))</f>
        <v/>
      </c>
      <c r="C307" s="20" t="str">
        <f>IF(AND(STU_DATA!$D307="",STU_DATA!$E307=""),"",C306+1)</f>
        <v/>
      </c>
      <c r="D307" s="20" t="str">
        <f>IF(SD!A303="","",SD!A303)</f>
        <v/>
      </c>
      <c r="E307" s="25" t="str">
        <f>IF(SD!E303="","",SD!E303)</f>
        <v/>
      </c>
      <c r="F307" s="25" t="str">
        <f>IF(SD!G303="","",SD!G303)</f>
        <v/>
      </c>
      <c r="G307" s="21" t="str">
        <f>IF(SD!V303="","",SD!V303)</f>
        <v/>
      </c>
    </row>
    <row r="308" spans="2:7" x14ac:dyDescent="0.35">
      <c r="B308" t="str">
        <f>IF(D308="","",D308&amp;"_"&amp;COUNTIF($D$6:D308,D308))</f>
        <v/>
      </c>
      <c r="C308" s="18" t="str">
        <f>IF(AND(STU_DATA!$D308="",STU_DATA!$E308=""),"",C307+1)</f>
        <v/>
      </c>
      <c r="D308" s="18" t="str">
        <f>IF(SD!A304="","",SD!A304)</f>
        <v/>
      </c>
      <c r="E308" s="24" t="str">
        <f>IF(SD!E304="","",SD!E304)</f>
        <v/>
      </c>
      <c r="F308" s="24" t="str">
        <f>IF(SD!G304="","",SD!G304)</f>
        <v/>
      </c>
      <c r="G308" s="19" t="str">
        <f>IF(SD!V304="","",SD!V304)</f>
        <v/>
      </c>
    </row>
    <row r="309" spans="2:7" x14ac:dyDescent="0.35">
      <c r="B309" t="str">
        <f>IF(D309="","",D309&amp;"_"&amp;COUNTIF($D$6:D309,D309))</f>
        <v/>
      </c>
      <c r="C309" s="20" t="str">
        <f>IF(AND(STU_DATA!$D309="",STU_DATA!$E309=""),"",C308+1)</f>
        <v/>
      </c>
      <c r="D309" s="20" t="str">
        <f>IF(SD!A305="","",SD!A305)</f>
        <v/>
      </c>
      <c r="E309" s="25" t="str">
        <f>IF(SD!E305="","",SD!E305)</f>
        <v/>
      </c>
      <c r="F309" s="25" t="str">
        <f>IF(SD!G305="","",SD!G305)</f>
        <v/>
      </c>
      <c r="G309" s="21" t="str">
        <f>IF(SD!V305="","",SD!V305)</f>
        <v/>
      </c>
    </row>
    <row r="310" spans="2:7" x14ac:dyDescent="0.35">
      <c r="B310" t="str">
        <f>IF(D310="","",D310&amp;"_"&amp;COUNTIF($D$6:D310,D310))</f>
        <v/>
      </c>
      <c r="C310" s="18" t="str">
        <f>IF(AND(STU_DATA!$D310="",STU_DATA!$E310=""),"",C309+1)</f>
        <v/>
      </c>
      <c r="D310" s="18" t="str">
        <f>IF(SD!A306="","",SD!A306)</f>
        <v/>
      </c>
      <c r="E310" s="24" t="str">
        <f>IF(SD!E306="","",SD!E306)</f>
        <v/>
      </c>
      <c r="F310" s="24" t="str">
        <f>IF(SD!G306="","",SD!G306)</f>
        <v/>
      </c>
      <c r="G310" s="19" t="str">
        <f>IF(SD!V306="","",SD!V306)</f>
        <v/>
      </c>
    </row>
    <row r="311" spans="2:7" x14ac:dyDescent="0.35">
      <c r="B311" t="str">
        <f>IF(D311="","",D311&amp;"_"&amp;COUNTIF($D$6:D311,D311))</f>
        <v/>
      </c>
      <c r="C311" s="20" t="str">
        <f>IF(AND(STU_DATA!$D311="",STU_DATA!$E311=""),"",C310+1)</f>
        <v/>
      </c>
      <c r="D311" s="20" t="str">
        <f>IF(SD!A307="","",SD!A307)</f>
        <v/>
      </c>
      <c r="E311" s="25" t="str">
        <f>IF(SD!E307="","",SD!E307)</f>
        <v/>
      </c>
      <c r="F311" s="25" t="str">
        <f>IF(SD!G307="","",SD!G307)</f>
        <v/>
      </c>
      <c r="G311" s="21" t="str">
        <f>IF(SD!V307="","",SD!V307)</f>
        <v/>
      </c>
    </row>
    <row r="312" spans="2:7" x14ac:dyDescent="0.35">
      <c r="B312" t="str">
        <f>IF(D312="","",D312&amp;"_"&amp;COUNTIF($D$6:D312,D312))</f>
        <v/>
      </c>
      <c r="C312" s="18" t="str">
        <f>IF(AND(STU_DATA!$D312="",STU_DATA!$E312=""),"",C311+1)</f>
        <v/>
      </c>
      <c r="D312" s="18" t="str">
        <f>IF(SD!A308="","",SD!A308)</f>
        <v/>
      </c>
      <c r="E312" s="24" t="str">
        <f>IF(SD!E308="","",SD!E308)</f>
        <v/>
      </c>
      <c r="F312" s="24" t="str">
        <f>IF(SD!G308="","",SD!G308)</f>
        <v/>
      </c>
      <c r="G312" s="19" t="str">
        <f>IF(SD!V308="","",SD!V308)</f>
        <v/>
      </c>
    </row>
    <row r="313" spans="2:7" x14ac:dyDescent="0.35">
      <c r="B313" t="str">
        <f>IF(D313="","",D313&amp;"_"&amp;COUNTIF($D$6:D313,D313))</f>
        <v/>
      </c>
      <c r="C313" s="20" t="str">
        <f>IF(AND(STU_DATA!$D313="",STU_DATA!$E313=""),"",C312+1)</f>
        <v/>
      </c>
      <c r="D313" s="20" t="str">
        <f>IF(SD!A309="","",SD!A309)</f>
        <v/>
      </c>
      <c r="E313" s="25" t="str">
        <f>IF(SD!E309="","",SD!E309)</f>
        <v/>
      </c>
      <c r="F313" s="25" t="str">
        <f>IF(SD!G309="","",SD!G309)</f>
        <v/>
      </c>
      <c r="G313" s="21" t="str">
        <f>IF(SD!V309="","",SD!V309)</f>
        <v/>
      </c>
    </row>
    <row r="314" spans="2:7" x14ac:dyDescent="0.35">
      <c r="B314" t="str">
        <f>IF(D314="","",D314&amp;"_"&amp;COUNTIF($D$6:D314,D314))</f>
        <v/>
      </c>
      <c r="C314" s="18" t="str">
        <f>IF(AND(STU_DATA!$D314="",STU_DATA!$E314=""),"",C313+1)</f>
        <v/>
      </c>
      <c r="D314" s="18" t="str">
        <f>IF(SD!A310="","",SD!A310)</f>
        <v/>
      </c>
      <c r="E314" s="24" t="str">
        <f>IF(SD!E310="","",SD!E310)</f>
        <v/>
      </c>
      <c r="F314" s="24" t="str">
        <f>IF(SD!G310="","",SD!G310)</f>
        <v/>
      </c>
      <c r="G314" s="19" t="str">
        <f>IF(SD!V310="","",SD!V310)</f>
        <v/>
      </c>
    </row>
    <row r="315" spans="2:7" x14ac:dyDescent="0.35">
      <c r="B315" t="str">
        <f>IF(D315="","",D315&amp;"_"&amp;COUNTIF($D$6:D315,D315))</f>
        <v/>
      </c>
      <c r="C315" s="20" t="str">
        <f>IF(AND(STU_DATA!$D315="",STU_DATA!$E315=""),"",C314+1)</f>
        <v/>
      </c>
      <c r="D315" s="20" t="str">
        <f>IF(SD!A311="","",SD!A311)</f>
        <v/>
      </c>
      <c r="E315" s="25" t="str">
        <f>IF(SD!E311="","",SD!E311)</f>
        <v/>
      </c>
      <c r="F315" s="25" t="str">
        <f>IF(SD!G311="","",SD!G311)</f>
        <v/>
      </c>
      <c r="G315" s="21" t="str">
        <f>IF(SD!V311="","",SD!V311)</f>
        <v/>
      </c>
    </row>
    <row r="316" spans="2:7" x14ac:dyDescent="0.35">
      <c r="B316" t="str">
        <f>IF(D316="","",D316&amp;"_"&amp;COUNTIF($D$6:D316,D316))</f>
        <v/>
      </c>
      <c r="C316" s="18" t="str">
        <f>IF(AND(STU_DATA!$D316="",STU_DATA!$E316=""),"",C315+1)</f>
        <v/>
      </c>
      <c r="D316" s="18" t="str">
        <f>IF(SD!A312="","",SD!A312)</f>
        <v/>
      </c>
      <c r="E316" s="24" t="str">
        <f>IF(SD!E312="","",SD!E312)</f>
        <v/>
      </c>
      <c r="F316" s="24" t="str">
        <f>IF(SD!G312="","",SD!G312)</f>
        <v/>
      </c>
      <c r="G316" s="19" t="str">
        <f>IF(SD!V312="","",SD!V312)</f>
        <v/>
      </c>
    </row>
    <row r="317" spans="2:7" x14ac:dyDescent="0.35">
      <c r="B317" t="str">
        <f>IF(D317="","",D317&amp;"_"&amp;COUNTIF($D$6:D317,D317))</f>
        <v/>
      </c>
      <c r="C317" s="20" t="str">
        <f>IF(AND(STU_DATA!$D317="",STU_DATA!$E317=""),"",C316+1)</f>
        <v/>
      </c>
      <c r="D317" s="20" t="str">
        <f>IF(SD!A313="","",SD!A313)</f>
        <v/>
      </c>
      <c r="E317" s="25" t="str">
        <f>IF(SD!E313="","",SD!E313)</f>
        <v/>
      </c>
      <c r="F317" s="25" t="str">
        <f>IF(SD!G313="","",SD!G313)</f>
        <v/>
      </c>
      <c r="G317" s="21" t="str">
        <f>IF(SD!V313="","",SD!V313)</f>
        <v/>
      </c>
    </row>
    <row r="318" spans="2:7" x14ac:dyDescent="0.35">
      <c r="B318" t="str">
        <f>IF(D318="","",D318&amp;"_"&amp;COUNTIF($D$6:D318,D318))</f>
        <v/>
      </c>
      <c r="C318" s="18" t="str">
        <f>IF(AND(STU_DATA!$D318="",STU_DATA!$E318=""),"",C317+1)</f>
        <v/>
      </c>
      <c r="D318" s="18" t="str">
        <f>IF(SD!A314="","",SD!A314)</f>
        <v/>
      </c>
      <c r="E318" s="24" t="str">
        <f>IF(SD!E314="","",SD!E314)</f>
        <v/>
      </c>
      <c r="F318" s="24" t="str">
        <f>IF(SD!G314="","",SD!G314)</f>
        <v/>
      </c>
      <c r="G318" s="19" t="str">
        <f>IF(SD!V314="","",SD!V314)</f>
        <v/>
      </c>
    </row>
    <row r="319" spans="2:7" x14ac:dyDescent="0.35">
      <c r="B319" t="str">
        <f>IF(D319="","",D319&amp;"_"&amp;COUNTIF($D$6:D319,D319))</f>
        <v/>
      </c>
      <c r="C319" s="20" t="str">
        <f>IF(AND(STU_DATA!$D319="",STU_DATA!$E319=""),"",C318+1)</f>
        <v/>
      </c>
      <c r="D319" s="20" t="str">
        <f>IF(SD!A315="","",SD!A315)</f>
        <v/>
      </c>
      <c r="E319" s="25" t="str">
        <f>IF(SD!E315="","",SD!E315)</f>
        <v/>
      </c>
      <c r="F319" s="25" t="str">
        <f>IF(SD!G315="","",SD!G315)</f>
        <v/>
      </c>
      <c r="G319" s="21" t="str">
        <f>IF(SD!V315="","",SD!V315)</f>
        <v/>
      </c>
    </row>
    <row r="320" spans="2:7" x14ac:dyDescent="0.35">
      <c r="B320" t="str">
        <f>IF(D320="","",D320&amp;"_"&amp;COUNTIF($D$6:D320,D320))</f>
        <v/>
      </c>
      <c r="C320" s="18" t="str">
        <f>IF(AND(STU_DATA!$D320="",STU_DATA!$E320=""),"",C319+1)</f>
        <v/>
      </c>
      <c r="D320" s="18" t="str">
        <f>IF(SD!A316="","",SD!A316)</f>
        <v/>
      </c>
      <c r="E320" s="24" t="str">
        <f>IF(SD!E316="","",SD!E316)</f>
        <v/>
      </c>
      <c r="F320" s="24" t="str">
        <f>IF(SD!G316="","",SD!G316)</f>
        <v/>
      </c>
      <c r="G320" s="19" t="str">
        <f>IF(SD!V316="","",SD!V316)</f>
        <v/>
      </c>
    </row>
    <row r="321" spans="2:7" x14ac:dyDescent="0.35">
      <c r="B321" t="str">
        <f>IF(D321="","",D321&amp;"_"&amp;COUNTIF($D$6:D321,D321))</f>
        <v/>
      </c>
      <c r="C321" s="20" t="str">
        <f>IF(AND(STU_DATA!$D321="",STU_DATA!$E321=""),"",C320+1)</f>
        <v/>
      </c>
      <c r="D321" s="20" t="str">
        <f>IF(SD!A317="","",SD!A317)</f>
        <v/>
      </c>
      <c r="E321" s="25" t="str">
        <f>IF(SD!E317="","",SD!E317)</f>
        <v/>
      </c>
      <c r="F321" s="25" t="str">
        <f>IF(SD!G317="","",SD!G317)</f>
        <v/>
      </c>
      <c r="G321" s="21" t="str">
        <f>IF(SD!V317="","",SD!V317)</f>
        <v/>
      </c>
    </row>
    <row r="322" spans="2:7" x14ac:dyDescent="0.35">
      <c r="B322" t="str">
        <f>IF(D322="","",D322&amp;"_"&amp;COUNTIF($D$6:D322,D322))</f>
        <v/>
      </c>
      <c r="C322" s="18" t="str">
        <f>IF(AND(STU_DATA!$D322="",STU_DATA!$E322=""),"",C321+1)</f>
        <v/>
      </c>
      <c r="D322" s="18" t="str">
        <f>IF(SD!A318="","",SD!A318)</f>
        <v/>
      </c>
      <c r="E322" s="24" t="str">
        <f>IF(SD!E318="","",SD!E318)</f>
        <v/>
      </c>
      <c r="F322" s="24" t="str">
        <f>IF(SD!G318="","",SD!G318)</f>
        <v/>
      </c>
      <c r="G322" s="19" t="str">
        <f>IF(SD!V318="","",SD!V318)</f>
        <v/>
      </c>
    </row>
    <row r="323" spans="2:7" x14ac:dyDescent="0.35">
      <c r="B323" t="str">
        <f>IF(D323="","",D323&amp;"_"&amp;COUNTIF($D$6:D323,D323))</f>
        <v/>
      </c>
      <c r="C323" s="20" t="str">
        <f>IF(AND(STU_DATA!$D323="",STU_DATA!$E323=""),"",C322+1)</f>
        <v/>
      </c>
      <c r="D323" s="20" t="str">
        <f>IF(SD!A319="","",SD!A319)</f>
        <v/>
      </c>
      <c r="E323" s="25" t="str">
        <f>IF(SD!E319="","",SD!E319)</f>
        <v/>
      </c>
      <c r="F323" s="25" t="str">
        <f>IF(SD!G319="","",SD!G319)</f>
        <v/>
      </c>
      <c r="G323" s="21" t="str">
        <f>IF(SD!V319="","",SD!V319)</f>
        <v/>
      </c>
    </row>
    <row r="324" spans="2:7" x14ac:dyDescent="0.35">
      <c r="B324" t="str">
        <f>IF(D324="","",D324&amp;"_"&amp;COUNTIF($D$6:D324,D324))</f>
        <v/>
      </c>
      <c r="C324" s="18" t="str">
        <f>IF(AND(STU_DATA!$D324="",STU_DATA!$E324=""),"",C323+1)</f>
        <v/>
      </c>
      <c r="D324" s="18" t="str">
        <f>IF(SD!A320="","",SD!A320)</f>
        <v/>
      </c>
      <c r="E324" s="24" t="str">
        <f>IF(SD!E320="","",SD!E320)</f>
        <v/>
      </c>
      <c r="F324" s="24" t="str">
        <f>IF(SD!G320="","",SD!G320)</f>
        <v/>
      </c>
      <c r="G324" s="19" t="str">
        <f>IF(SD!V320="","",SD!V320)</f>
        <v/>
      </c>
    </row>
    <row r="325" spans="2:7" x14ac:dyDescent="0.35">
      <c r="B325" t="str">
        <f>IF(D325="","",D325&amp;"_"&amp;COUNTIF($D$6:D325,D325))</f>
        <v/>
      </c>
      <c r="C325" s="20" t="str">
        <f>IF(AND(STU_DATA!$D325="",STU_DATA!$E325=""),"",C324+1)</f>
        <v/>
      </c>
      <c r="D325" s="20" t="str">
        <f>IF(SD!A321="","",SD!A321)</f>
        <v/>
      </c>
      <c r="E325" s="25" t="str">
        <f>IF(SD!E321="","",SD!E321)</f>
        <v/>
      </c>
      <c r="F325" s="25" t="str">
        <f>IF(SD!G321="","",SD!G321)</f>
        <v/>
      </c>
      <c r="G325" s="21" t="str">
        <f>IF(SD!V321="","",SD!V321)</f>
        <v/>
      </c>
    </row>
    <row r="326" spans="2:7" x14ac:dyDescent="0.35">
      <c r="B326" t="str">
        <f>IF(D326="","",D326&amp;"_"&amp;COUNTIF($D$6:D326,D326))</f>
        <v/>
      </c>
      <c r="C326" s="18" t="str">
        <f>IF(AND(STU_DATA!$D326="",STU_DATA!$E326=""),"",C325+1)</f>
        <v/>
      </c>
      <c r="D326" s="18" t="str">
        <f>IF(SD!A322="","",SD!A322)</f>
        <v/>
      </c>
      <c r="E326" s="24" t="str">
        <f>IF(SD!E322="","",SD!E322)</f>
        <v/>
      </c>
      <c r="F326" s="24" t="str">
        <f>IF(SD!G322="","",SD!G322)</f>
        <v/>
      </c>
      <c r="G326" s="19" t="str">
        <f>IF(SD!V322="","",SD!V322)</f>
        <v/>
      </c>
    </row>
    <row r="327" spans="2:7" x14ac:dyDescent="0.35">
      <c r="B327" t="str">
        <f>IF(D327="","",D327&amp;"_"&amp;COUNTIF($D$6:D327,D327))</f>
        <v/>
      </c>
      <c r="C327" s="20" t="str">
        <f>IF(AND(STU_DATA!$D327="",STU_DATA!$E327=""),"",C326+1)</f>
        <v/>
      </c>
      <c r="D327" s="20" t="str">
        <f>IF(SD!A323="","",SD!A323)</f>
        <v/>
      </c>
      <c r="E327" s="25" t="str">
        <f>IF(SD!E323="","",SD!E323)</f>
        <v/>
      </c>
      <c r="F327" s="25" t="str">
        <f>IF(SD!G323="","",SD!G323)</f>
        <v/>
      </c>
      <c r="G327" s="21" t="str">
        <f>IF(SD!V323="","",SD!V323)</f>
        <v/>
      </c>
    </row>
    <row r="328" spans="2:7" x14ac:dyDescent="0.35">
      <c r="B328" t="str">
        <f>IF(D328="","",D328&amp;"_"&amp;COUNTIF($D$6:D328,D328))</f>
        <v/>
      </c>
      <c r="C328" s="18" t="str">
        <f>IF(AND(STU_DATA!$D328="",STU_DATA!$E328=""),"",C327+1)</f>
        <v/>
      </c>
      <c r="D328" s="18" t="str">
        <f>IF(SD!A324="","",SD!A324)</f>
        <v/>
      </c>
      <c r="E328" s="24" t="str">
        <f>IF(SD!E324="","",SD!E324)</f>
        <v/>
      </c>
      <c r="F328" s="24" t="str">
        <f>IF(SD!G324="","",SD!G324)</f>
        <v/>
      </c>
      <c r="G328" s="19" t="str">
        <f>IF(SD!V324="","",SD!V324)</f>
        <v/>
      </c>
    </row>
    <row r="329" spans="2:7" x14ac:dyDescent="0.35">
      <c r="B329" t="str">
        <f>IF(D329="","",D329&amp;"_"&amp;COUNTIF($D$6:D329,D329))</f>
        <v/>
      </c>
      <c r="C329" s="20" t="str">
        <f>IF(AND(STU_DATA!$D329="",STU_DATA!$E329=""),"",C328+1)</f>
        <v/>
      </c>
      <c r="D329" s="20" t="str">
        <f>IF(SD!A325="","",SD!A325)</f>
        <v/>
      </c>
      <c r="E329" s="25" t="str">
        <f>IF(SD!E325="","",SD!E325)</f>
        <v/>
      </c>
      <c r="F329" s="25" t="str">
        <f>IF(SD!G325="","",SD!G325)</f>
        <v/>
      </c>
      <c r="G329" s="21" t="str">
        <f>IF(SD!V325="","",SD!V325)</f>
        <v/>
      </c>
    </row>
    <row r="330" spans="2:7" x14ac:dyDescent="0.35">
      <c r="B330" t="str">
        <f>IF(D330="","",D330&amp;"_"&amp;COUNTIF($D$6:D330,D330))</f>
        <v/>
      </c>
      <c r="C330" s="18" t="str">
        <f>IF(AND(STU_DATA!$D330="",STU_DATA!$E330=""),"",C329+1)</f>
        <v/>
      </c>
      <c r="D330" s="18" t="str">
        <f>IF(SD!A326="","",SD!A326)</f>
        <v/>
      </c>
      <c r="E330" s="24" t="str">
        <f>IF(SD!E326="","",SD!E326)</f>
        <v/>
      </c>
      <c r="F330" s="24" t="str">
        <f>IF(SD!G326="","",SD!G326)</f>
        <v/>
      </c>
      <c r="G330" s="19" t="str">
        <f>IF(SD!V326="","",SD!V326)</f>
        <v/>
      </c>
    </row>
    <row r="331" spans="2:7" x14ac:dyDescent="0.35">
      <c r="B331" t="str">
        <f>IF(D331="","",D331&amp;"_"&amp;COUNTIF($D$6:D331,D331))</f>
        <v/>
      </c>
      <c r="C331" s="20" t="str">
        <f>IF(AND(STU_DATA!$D331="",STU_DATA!$E331=""),"",C330+1)</f>
        <v/>
      </c>
      <c r="D331" s="20" t="str">
        <f>IF(SD!A327="","",SD!A327)</f>
        <v/>
      </c>
      <c r="E331" s="25" t="str">
        <f>IF(SD!E327="","",SD!E327)</f>
        <v/>
      </c>
      <c r="F331" s="25" t="str">
        <f>IF(SD!G327="","",SD!G327)</f>
        <v/>
      </c>
      <c r="G331" s="21" t="str">
        <f>IF(SD!V327="","",SD!V327)</f>
        <v/>
      </c>
    </row>
    <row r="332" spans="2:7" x14ac:dyDescent="0.35">
      <c r="B332" t="str">
        <f>IF(D332="","",D332&amp;"_"&amp;COUNTIF($D$6:D332,D332))</f>
        <v/>
      </c>
      <c r="C332" s="18" t="str">
        <f>IF(AND(STU_DATA!$D332="",STU_DATA!$E332=""),"",C331+1)</f>
        <v/>
      </c>
      <c r="D332" s="18" t="str">
        <f>IF(SD!A328="","",SD!A328)</f>
        <v/>
      </c>
      <c r="E332" s="24" t="str">
        <f>IF(SD!E328="","",SD!E328)</f>
        <v/>
      </c>
      <c r="F332" s="24" t="str">
        <f>IF(SD!G328="","",SD!G328)</f>
        <v/>
      </c>
      <c r="G332" s="19" t="str">
        <f>IF(SD!V328="","",SD!V328)</f>
        <v/>
      </c>
    </row>
    <row r="333" spans="2:7" x14ac:dyDescent="0.35">
      <c r="B333" t="str">
        <f>IF(D333="","",D333&amp;"_"&amp;COUNTIF($D$6:D333,D333))</f>
        <v/>
      </c>
      <c r="C333" s="20" t="str">
        <f>IF(AND(STU_DATA!$D333="",STU_DATA!$E333=""),"",C332+1)</f>
        <v/>
      </c>
      <c r="D333" s="20" t="str">
        <f>IF(SD!A329="","",SD!A329)</f>
        <v/>
      </c>
      <c r="E333" s="25" t="str">
        <f>IF(SD!E329="","",SD!E329)</f>
        <v/>
      </c>
      <c r="F333" s="25" t="str">
        <f>IF(SD!G329="","",SD!G329)</f>
        <v/>
      </c>
      <c r="G333" s="21" t="str">
        <f>IF(SD!V329="","",SD!V329)</f>
        <v/>
      </c>
    </row>
    <row r="334" spans="2:7" x14ac:dyDescent="0.35">
      <c r="B334" t="str">
        <f>IF(D334="","",D334&amp;"_"&amp;COUNTIF($D$6:D334,D334))</f>
        <v/>
      </c>
      <c r="C334" s="18" t="str">
        <f>IF(AND(STU_DATA!$D334="",STU_DATA!$E334=""),"",C333+1)</f>
        <v/>
      </c>
      <c r="D334" s="18" t="str">
        <f>IF(SD!A330="","",SD!A330)</f>
        <v/>
      </c>
      <c r="E334" s="24" t="str">
        <f>IF(SD!E330="","",SD!E330)</f>
        <v/>
      </c>
      <c r="F334" s="24" t="str">
        <f>IF(SD!G330="","",SD!G330)</f>
        <v/>
      </c>
      <c r="G334" s="19" t="str">
        <f>IF(SD!V330="","",SD!V330)</f>
        <v/>
      </c>
    </row>
    <row r="335" spans="2:7" x14ac:dyDescent="0.35">
      <c r="B335" t="str">
        <f>IF(D335="","",D335&amp;"_"&amp;COUNTIF($D$6:D335,D335))</f>
        <v/>
      </c>
      <c r="C335" s="20" t="str">
        <f>IF(AND(STU_DATA!$D335="",STU_DATA!$E335=""),"",C334+1)</f>
        <v/>
      </c>
      <c r="D335" s="20" t="str">
        <f>IF(SD!A331="","",SD!A331)</f>
        <v/>
      </c>
      <c r="E335" s="25" t="str">
        <f>IF(SD!E331="","",SD!E331)</f>
        <v/>
      </c>
      <c r="F335" s="25" t="str">
        <f>IF(SD!G331="","",SD!G331)</f>
        <v/>
      </c>
      <c r="G335" s="21" t="str">
        <f>IF(SD!V331="","",SD!V331)</f>
        <v/>
      </c>
    </row>
    <row r="336" spans="2:7" x14ac:dyDescent="0.35">
      <c r="B336" t="str">
        <f>IF(D336="","",D336&amp;"_"&amp;COUNTIF($D$6:D336,D336))</f>
        <v/>
      </c>
      <c r="C336" s="18" t="str">
        <f>IF(AND(STU_DATA!$D336="",STU_DATA!$E336=""),"",C335+1)</f>
        <v/>
      </c>
      <c r="D336" s="18" t="str">
        <f>IF(SD!A332="","",SD!A332)</f>
        <v/>
      </c>
      <c r="E336" s="24" t="str">
        <f>IF(SD!E332="","",SD!E332)</f>
        <v/>
      </c>
      <c r="F336" s="24" t="str">
        <f>IF(SD!G332="","",SD!G332)</f>
        <v/>
      </c>
      <c r="G336" s="19" t="str">
        <f>IF(SD!V332="","",SD!V332)</f>
        <v/>
      </c>
    </row>
    <row r="337" spans="2:7" x14ac:dyDescent="0.35">
      <c r="B337" t="str">
        <f>IF(D337="","",D337&amp;"_"&amp;COUNTIF($D$6:D337,D337))</f>
        <v/>
      </c>
      <c r="C337" s="20" t="str">
        <f>IF(AND(STU_DATA!$D337="",STU_DATA!$E337=""),"",C336+1)</f>
        <v/>
      </c>
      <c r="D337" s="20" t="str">
        <f>IF(SD!A333="","",SD!A333)</f>
        <v/>
      </c>
      <c r="E337" s="25" t="str">
        <f>IF(SD!E333="","",SD!E333)</f>
        <v/>
      </c>
      <c r="F337" s="25" t="str">
        <f>IF(SD!G333="","",SD!G333)</f>
        <v/>
      </c>
      <c r="G337" s="21" t="str">
        <f>IF(SD!V333="","",SD!V333)</f>
        <v/>
      </c>
    </row>
    <row r="338" spans="2:7" x14ac:dyDescent="0.35">
      <c r="B338" t="str">
        <f>IF(D338="","",D338&amp;"_"&amp;COUNTIF($D$6:D338,D338))</f>
        <v/>
      </c>
      <c r="C338" s="18" t="str">
        <f>IF(AND(STU_DATA!$D338="",STU_DATA!$E338=""),"",C337+1)</f>
        <v/>
      </c>
      <c r="D338" s="18" t="str">
        <f>IF(SD!A334="","",SD!A334)</f>
        <v/>
      </c>
      <c r="E338" s="24" t="str">
        <f>IF(SD!E334="","",SD!E334)</f>
        <v/>
      </c>
      <c r="F338" s="24" t="str">
        <f>IF(SD!G334="","",SD!G334)</f>
        <v/>
      </c>
      <c r="G338" s="19" t="str">
        <f>IF(SD!V334="","",SD!V334)</f>
        <v/>
      </c>
    </row>
    <row r="339" spans="2:7" x14ac:dyDescent="0.35">
      <c r="B339" t="str">
        <f>IF(D339="","",D339&amp;"_"&amp;COUNTIF($D$6:D339,D339))</f>
        <v/>
      </c>
      <c r="C339" s="20" t="str">
        <f>IF(AND(STU_DATA!$D339="",STU_DATA!$E339=""),"",C338+1)</f>
        <v/>
      </c>
      <c r="D339" s="20" t="str">
        <f>IF(SD!A335="","",SD!A335)</f>
        <v/>
      </c>
      <c r="E339" s="25" t="str">
        <f>IF(SD!E335="","",SD!E335)</f>
        <v/>
      </c>
      <c r="F339" s="25" t="str">
        <f>IF(SD!G335="","",SD!G335)</f>
        <v/>
      </c>
      <c r="G339" s="21" t="str">
        <f>IF(SD!V335="","",SD!V335)</f>
        <v/>
      </c>
    </row>
    <row r="340" spans="2:7" x14ac:dyDescent="0.35">
      <c r="B340" t="str">
        <f>IF(D340="","",D340&amp;"_"&amp;COUNTIF($D$6:D340,D340))</f>
        <v/>
      </c>
      <c r="C340" s="18" t="str">
        <f>IF(AND(STU_DATA!$D340="",STU_DATA!$E340=""),"",C339+1)</f>
        <v/>
      </c>
      <c r="D340" s="18" t="str">
        <f>IF(SD!A336="","",SD!A336)</f>
        <v/>
      </c>
      <c r="E340" s="24" t="str">
        <f>IF(SD!E336="","",SD!E336)</f>
        <v/>
      </c>
      <c r="F340" s="24" t="str">
        <f>IF(SD!G336="","",SD!G336)</f>
        <v/>
      </c>
      <c r="G340" s="19" t="str">
        <f>IF(SD!V336="","",SD!V336)</f>
        <v/>
      </c>
    </row>
    <row r="341" spans="2:7" x14ac:dyDescent="0.35">
      <c r="B341" t="str">
        <f>IF(D341="","",D341&amp;"_"&amp;COUNTIF($D$6:D341,D341))</f>
        <v/>
      </c>
      <c r="C341" s="20" t="str">
        <f>IF(AND(STU_DATA!$D341="",STU_DATA!$E341=""),"",C340+1)</f>
        <v/>
      </c>
      <c r="D341" s="20" t="str">
        <f>IF(SD!A337="","",SD!A337)</f>
        <v/>
      </c>
      <c r="E341" s="25" t="str">
        <f>IF(SD!E337="","",SD!E337)</f>
        <v/>
      </c>
      <c r="F341" s="25" t="str">
        <f>IF(SD!G337="","",SD!G337)</f>
        <v/>
      </c>
      <c r="G341" s="21" t="str">
        <f>IF(SD!V337="","",SD!V337)</f>
        <v/>
      </c>
    </row>
    <row r="342" spans="2:7" x14ac:dyDescent="0.35">
      <c r="B342" t="str">
        <f>IF(D342="","",D342&amp;"_"&amp;COUNTIF($D$6:D342,D342))</f>
        <v/>
      </c>
      <c r="C342" s="18" t="str">
        <f>IF(AND(STU_DATA!$D342="",STU_DATA!$E342=""),"",C341+1)</f>
        <v/>
      </c>
      <c r="D342" s="18" t="str">
        <f>IF(SD!A338="","",SD!A338)</f>
        <v/>
      </c>
      <c r="E342" s="24" t="str">
        <f>IF(SD!E338="","",SD!E338)</f>
        <v/>
      </c>
      <c r="F342" s="24" t="str">
        <f>IF(SD!G338="","",SD!G338)</f>
        <v/>
      </c>
      <c r="G342" s="19" t="str">
        <f>IF(SD!V338="","",SD!V338)</f>
        <v/>
      </c>
    </row>
    <row r="343" spans="2:7" x14ac:dyDescent="0.35">
      <c r="B343" t="str">
        <f>IF(D343="","",D343&amp;"_"&amp;COUNTIF($D$6:D343,D343))</f>
        <v/>
      </c>
      <c r="C343" s="20" t="str">
        <f>IF(AND(STU_DATA!$D343="",STU_DATA!$E343=""),"",C342+1)</f>
        <v/>
      </c>
      <c r="D343" s="20" t="str">
        <f>IF(SD!A339="","",SD!A339)</f>
        <v/>
      </c>
      <c r="E343" s="25" t="str">
        <f>IF(SD!E339="","",SD!E339)</f>
        <v/>
      </c>
      <c r="F343" s="25" t="str">
        <f>IF(SD!G339="","",SD!G339)</f>
        <v/>
      </c>
      <c r="G343" s="21" t="str">
        <f>IF(SD!V339="","",SD!V339)</f>
        <v/>
      </c>
    </row>
    <row r="344" spans="2:7" x14ac:dyDescent="0.35">
      <c r="B344" t="str">
        <f>IF(D344="","",D344&amp;"_"&amp;COUNTIF($D$6:D344,D344))</f>
        <v/>
      </c>
      <c r="C344" s="18" t="str">
        <f>IF(AND(STU_DATA!$D344="",STU_DATA!$E344=""),"",C343+1)</f>
        <v/>
      </c>
      <c r="D344" s="18" t="str">
        <f>IF(SD!A340="","",SD!A340)</f>
        <v/>
      </c>
      <c r="E344" s="24" t="str">
        <f>IF(SD!E340="","",SD!E340)</f>
        <v/>
      </c>
      <c r="F344" s="24" t="str">
        <f>IF(SD!G340="","",SD!G340)</f>
        <v/>
      </c>
      <c r="G344" s="19" t="str">
        <f>IF(SD!V340="","",SD!V340)</f>
        <v/>
      </c>
    </row>
    <row r="345" spans="2:7" x14ac:dyDescent="0.35">
      <c r="B345" t="str">
        <f>IF(D345="","",D345&amp;"_"&amp;COUNTIF($D$6:D345,D345))</f>
        <v/>
      </c>
      <c r="C345" s="20" t="str">
        <f>IF(AND(STU_DATA!$D345="",STU_DATA!$E345=""),"",C344+1)</f>
        <v/>
      </c>
      <c r="D345" s="20" t="str">
        <f>IF(SD!A341="","",SD!A341)</f>
        <v/>
      </c>
      <c r="E345" s="25" t="str">
        <f>IF(SD!E341="","",SD!E341)</f>
        <v/>
      </c>
      <c r="F345" s="25" t="str">
        <f>IF(SD!G341="","",SD!G341)</f>
        <v/>
      </c>
      <c r="G345" s="21" t="str">
        <f>IF(SD!V341="","",SD!V341)</f>
        <v/>
      </c>
    </row>
    <row r="346" spans="2:7" x14ac:dyDescent="0.35">
      <c r="B346" t="str">
        <f>IF(D346="","",D346&amp;"_"&amp;COUNTIF($D$6:D346,D346))</f>
        <v/>
      </c>
      <c r="C346" s="18" t="str">
        <f>IF(AND(STU_DATA!$D346="",STU_DATA!$E346=""),"",C345+1)</f>
        <v/>
      </c>
      <c r="D346" s="18" t="str">
        <f>IF(SD!A342="","",SD!A342)</f>
        <v/>
      </c>
      <c r="E346" s="24" t="str">
        <f>IF(SD!E342="","",SD!E342)</f>
        <v/>
      </c>
      <c r="F346" s="24" t="str">
        <f>IF(SD!G342="","",SD!G342)</f>
        <v/>
      </c>
      <c r="G346" s="19" t="str">
        <f>IF(SD!V342="","",SD!V342)</f>
        <v/>
      </c>
    </row>
    <row r="347" spans="2:7" x14ac:dyDescent="0.35">
      <c r="B347" t="str">
        <f>IF(D347="","",D347&amp;"_"&amp;COUNTIF($D$6:D347,D347))</f>
        <v/>
      </c>
      <c r="C347" s="20" t="str">
        <f>IF(AND(STU_DATA!$D347="",STU_DATA!$E347=""),"",C346+1)</f>
        <v/>
      </c>
      <c r="D347" s="20" t="str">
        <f>IF(SD!A343="","",SD!A343)</f>
        <v/>
      </c>
      <c r="E347" s="25" t="str">
        <f>IF(SD!E343="","",SD!E343)</f>
        <v/>
      </c>
      <c r="F347" s="25" t="str">
        <f>IF(SD!G343="","",SD!G343)</f>
        <v/>
      </c>
      <c r="G347" s="21" t="str">
        <f>IF(SD!V343="","",SD!V343)</f>
        <v/>
      </c>
    </row>
    <row r="348" spans="2:7" x14ac:dyDescent="0.35">
      <c r="B348" t="str">
        <f>IF(D348="","",D348&amp;"_"&amp;COUNTIF($D$6:D348,D348))</f>
        <v/>
      </c>
      <c r="C348" s="18" t="str">
        <f>IF(AND(STU_DATA!$D348="",STU_DATA!$E348=""),"",C347+1)</f>
        <v/>
      </c>
      <c r="D348" s="18" t="str">
        <f>IF(SD!A344="","",SD!A344)</f>
        <v/>
      </c>
      <c r="E348" s="24" t="str">
        <f>IF(SD!E344="","",SD!E344)</f>
        <v/>
      </c>
      <c r="F348" s="24" t="str">
        <f>IF(SD!G344="","",SD!G344)</f>
        <v/>
      </c>
      <c r="G348" s="19" t="str">
        <f>IF(SD!V344="","",SD!V344)</f>
        <v/>
      </c>
    </row>
    <row r="349" spans="2:7" x14ac:dyDescent="0.35">
      <c r="B349" t="str">
        <f>IF(D349="","",D349&amp;"_"&amp;COUNTIF($D$6:D349,D349))</f>
        <v/>
      </c>
      <c r="C349" s="20" t="str">
        <f>IF(AND(STU_DATA!$D349="",STU_DATA!$E349=""),"",C348+1)</f>
        <v/>
      </c>
      <c r="D349" s="20" t="str">
        <f>IF(SD!A345="","",SD!A345)</f>
        <v/>
      </c>
      <c r="E349" s="25" t="str">
        <f>IF(SD!E345="","",SD!E345)</f>
        <v/>
      </c>
      <c r="F349" s="25" t="str">
        <f>IF(SD!G345="","",SD!G345)</f>
        <v/>
      </c>
      <c r="G349" s="21" t="str">
        <f>IF(SD!V345="","",SD!V345)</f>
        <v/>
      </c>
    </row>
    <row r="350" spans="2:7" x14ac:dyDescent="0.35">
      <c r="B350" t="str">
        <f>IF(D350="","",D350&amp;"_"&amp;COUNTIF($D$6:D350,D350))</f>
        <v/>
      </c>
      <c r="C350" s="18" t="str">
        <f>IF(AND(STU_DATA!$D350="",STU_DATA!$E350=""),"",C349+1)</f>
        <v/>
      </c>
      <c r="D350" s="18" t="str">
        <f>IF(SD!A346="","",SD!A346)</f>
        <v/>
      </c>
      <c r="E350" s="24" t="str">
        <f>IF(SD!E346="","",SD!E346)</f>
        <v/>
      </c>
      <c r="F350" s="24" t="str">
        <f>IF(SD!G346="","",SD!G346)</f>
        <v/>
      </c>
      <c r="G350" s="19" t="str">
        <f>IF(SD!V346="","",SD!V346)</f>
        <v/>
      </c>
    </row>
    <row r="351" spans="2:7" x14ac:dyDescent="0.35">
      <c r="B351" t="str">
        <f>IF(D351="","",D351&amp;"_"&amp;COUNTIF($D$6:D351,D351))</f>
        <v/>
      </c>
      <c r="C351" s="20" t="str">
        <f>IF(AND(STU_DATA!$D351="",STU_DATA!$E351=""),"",C350+1)</f>
        <v/>
      </c>
      <c r="D351" s="20" t="str">
        <f>IF(SD!A347="","",SD!A347)</f>
        <v/>
      </c>
      <c r="E351" s="25" t="str">
        <f>IF(SD!E347="","",SD!E347)</f>
        <v/>
      </c>
      <c r="F351" s="25" t="str">
        <f>IF(SD!G347="","",SD!G347)</f>
        <v/>
      </c>
      <c r="G351" s="21" t="str">
        <f>IF(SD!V347="","",SD!V347)</f>
        <v/>
      </c>
    </row>
    <row r="352" spans="2:7" x14ac:dyDescent="0.35">
      <c r="B352" t="str">
        <f>IF(D352="","",D352&amp;"_"&amp;COUNTIF($D$6:D352,D352))</f>
        <v/>
      </c>
      <c r="C352" s="18" t="str">
        <f>IF(AND(STU_DATA!$D352="",STU_DATA!$E352=""),"",C351+1)</f>
        <v/>
      </c>
      <c r="D352" s="18" t="str">
        <f>IF(SD!A348="","",SD!A348)</f>
        <v/>
      </c>
      <c r="E352" s="24" t="str">
        <f>IF(SD!E348="","",SD!E348)</f>
        <v/>
      </c>
      <c r="F352" s="24" t="str">
        <f>IF(SD!G348="","",SD!G348)</f>
        <v/>
      </c>
      <c r="G352" s="19" t="str">
        <f>IF(SD!V348="","",SD!V348)</f>
        <v/>
      </c>
    </row>
    <row r="353" spans="2:7" x14ac:dyDescent="0.35">
      <c r="B353" t="str">
        <f>IF(D353="","",D353&amp;"_"&amp;COUNTIF($D$6:D353,D353))</f>
        <v/>
      </c>
      <c r="C353" s="20" t="str">
        <f>IF(AND(STU_DATA!$D353="",STU_DATA!$E353=""),"",C352+1)</f>
        <v/>
      </c>
      <c r="D353" s="20" t="str">
        <f>IF(SD!A349="","",SD!A349)</f>
        <v/>
      </c>
      <c r="E353" s="25" t="str">
        <f>IF(SD!E349="","",SD!E349)</f>
        <v/>
      </c>
      <c r="F353" s="25" t="str">
        <f>IF(SD!G349="","",SD!G349)</f>
        <v/>
      </c>
      <c r="G353" s="21" t="str">
        <f>IF(SD!V349="","",SD!V349)</f>
        <v/>
      </c>
    </row>
    <row r="354" spans="2:7" x14ac:dyDescent="0.35">
      <c r="B354" t="str">
        <f>IF(D354="","",D354&amp;"_"&amp;COUNTIF($D$6:D354,D354))</f>
        <v/>
      </c>
      <c r="C354" s="18" t="str">
        <f>IF(AND(STU_DATA!$D354="",STU_DATA!$E354=""),"",C353+1)</f>
        <v/>
      </c>
      <c r="D354" s="18" t="str">
        <f>IF(SD!A350="","",SD!A350)</f>
        <v/>
      </c>
      <c r="E354" s="24" t="str">
        <f>IF(SD!E350="","",SD!E350)</f>
        <v/>
      </c>
      <c r="F354" s="24" t="str">
        <f>IF(SD!G350="","",SD!G350)</f>
        <v/>
      </c>
      <c r="G354" s="19" t="str">
        <f>IF(SD!V350="","",SD!V350)</f>
        <v/>
      </c>
    </row>
    <row r="355" spans="2:7" x14ac:dyDescent="0.35">
      <c r="B355" t="str">
        <f>IF(D355="","",D355&amp;"_"&amp;COUNTIF($D$6:D355,D355))</f>
        <v/>
      </c>
      <c r="C355" s="20" t="str">
        <f>IF(AND(STU_DATA!$D355="",STU_DATA!$E355=""),"",C354+1)</f>
        <v/>
      </c>
      <c r="D355" s="20" t="str">
        <f>IF(SD!A351="","",SD!A351)</f>
        <v/>
      </c>
      <c r="E355" s="25" t="str">
        <f>IF(SD!E351="","",SD!E351)</f>
        <v/>
      </c>
      <c r="F355" s="25" t="str">
        <f>IF(SD!G351="","",SD!G351)</f>
        <v/>
      </c>
      <c r="G355" s="21" t="str">
        <f>IF(SD!V351="","",SD!V351)</f>
        <v/>
      </c>
    </row>
    <row r="356" spans="2:7" x14ac:dyDescent="0.35">
      <c r="B356" t="str">
        <f>IF(D356="","",D356&amp;"_"&amp;COUNTIF($D$6:D356,D356))</f>
        <v/>
      </c>
      <c r="C356" s="18" t="str">
        <f>IF(AND(STU_DATA!$D356="",STU_DATA!$E356=""),"",C355+1)</f>
        <v/>
      </c>
      <c r="D356" s="18" t="str">
        <f>IF(SD!A352="","",SD!A352)</f>
        <v/>
      </c>
      <c r="E356" s="24" t="str">
        <f>IF(SD!E352="","",SD!E352)</f>
        <v/>
      </c>
      <c r="F356" s="24" t="str">
        <f>IF(SD!G352="","",SD!G352)</f>
        <v/>
      </c>
      <c r="G356" s="19" t="str">
        <f>IF(SD!V352="","",SD!V352)</f>
        <v/>
      </c>
    </row>
    <row r="357" spans="2:7" x14ac:dyDescent="0.35">
      <c r="B357" t="str">
        <f>IF(D357="","",D357&amp;"_"&amp;COUNTIF($D$6:D357,D357))</f>
        <v/>
      </c>
      <c r="C357" s="20" t="str">
        <f>IF(AND(STU_DATA!$D357="",STU_DATA!$E357=""),"",C356+1)</f>
        <v/>
      </c>
      <c r="D357" s="20" t="str">
        <f>IF(SD!A353="","",SD!A353)</f>
        <v/>
      </c>
      <c r="E357" s="25" t="str">
        <f>IF(SD!E353="","",SD!E353)</f>
        <v/>
      </c>
      <c r="F357" s="25" t="str">
        <f>IF(SD!G353="","",SD!G353)</f>
        <v/>
      </c>
      <c r="G357" s="21" t="str">
        <f>IF(SD!V353="","",SD!V353)</f>
        <v/>
      </c>
    </row>
    <row r="358" spans="2:7" x14ac:dyDescent="0.35">
      <c r="B358" t="str">
        <f>IF(D358="","",D358&amp;"_"&amp;COUNTIF($D$6:D358,D358))</f>
        <v/>
      </c>
      <c r="C358" s="18" t="str">
        <f>IF(AND(STU_DATA!$D358="",STU_DATA!$E358=""),"",C357+1)</f>
        <v/>
      </c>
      <c r="D358" s="18" t="str">
        <f>IF(SD!A354="","",SD!A354)</f>
        <v/>
      </c>
      <c r="E358" s="24" t="str">
        <f>IF(SD!E354="","",SD!E354)</f>
        <v/>
      </c>
      <c r="F358" s="24" t="str">
        <f>IF(SD!G354="","",SD!G354)</f>
        <v/>
      </c>
      <c r="G358" s="19" t="str">
        <f>IF(SD!V354="","",SD!V354)</f>
        <v/>
      </c>
    </row>
    <row r="359" spans="2:7" x14ac:dyDescent="0.35">
      <c r="B359" t="str">
        <f>IF(D359="","",D359&amp;"_"&amp;COUNTIF($D$6:D359,D359))</f>
        <v/>
      </c>
      <c r="C359" s="20" t="str">
        <f>IF(AND(STU_DATA!$D359="",STU_DATA!$E359=""),"",C358+1)</f>
        <v/>
      </c>
      <c r="D359" s="20" t="str">
        <f>IF(SD!A355="","",SD!A355)</f>
        <v/>
      </c>
      <c r="E359" s="25" t="str">
        <f>IF(SD!E355="","",SD!E355)</f>
        <v/>
      </c>
      <c r="F359" s="25" t="str">
        <f>IF(SD!G355="","",SD!G355)</f>
        <v/>
      </c>
      <c r="G359" s="21" t="str">
        <f>IF(SD!V355="","",SD!V355)</f>
        <v/>
      </c>
    </row>
    <row r="360" spans="2:7" x14ac:dyDescent="0.35">
      <c r="B360" t="str">
        <f>IF(D360="","",D360&amp;"_"&amp;COUNTIF($D$6:D360,D360))</f>
        <v/>
      </c>
      <c r="C360" s="18" t="str">
        <f>IF(AND(STU_DATA!$D360="",STU_DATA!$E360=""),"",C359+1)</f>
        <v/>
      </c>
      <c r="D360" s="18" t="str">
        <f>IF(SD!A356="","",SD!A356)</f>
        <v/>
      </c>
      <c r="E360" s="24" t="str">
        <f>IF(SD!E356="","",SD!E356)</f>
        <v/>
      </c>
      <c r="F360" s="24" t="str">
        <f>IF(SD!G356="","",SD!G356)</f>
        <v/>
      </c>
      <c r="G360" s="19" t="str">
        <f>IF(SD!V356="","",SD!V356)</f>
        <v/>
      </c>
    </row>
    <row r="361" spans="2:7" x14ac:dyDescent="0.35">
      <c r="B361" t="str">
        <f>IF(D361="","",D361&amp;"_"&amp;COUNTIF($D$6:D361,D361))</f>
        <v/>
      </c>
      <c r="C361" s="20" t="str">
        <f>IF(AND(STU_DATA!$D361="",STU_DATA!$E361=""),"",C360+1)</f>
        <v/>
      </c>
      <c r="D361" s="20" t="str">
        <f>IF(SD!A357="","",SD!A357)</f>
        <v/>
      </c>
      <c r="E361" s="25" t="str">
        <f>IF(SD!E357="","",SD!E357)</f>
        <v/>
      </c>
      <c r="F361" s="25" t="str">
        <f>IF(SD!G357="","",SD!G357)</f>
        <v/>
      </c>
      <c r="G361" s="21" t="str">
        <f>IF(SD!V357="","",SD!V357)</f>
        <v/>
      </c>
    </row>
    <row r="362" spans="2:7" x14ac:dyDescent="0.35">
      <c r="B362" t="str">
        <f>IF(D362="","",D362&amp;"_"&amp;COUNTIF($D$6:D362,D362))</f>
        <v/>
      </c>
      <c r="C362" s="18" t="str">
        <f>IF(AND(STU_DATA!$D362="",STU_DATA!$E362=""),"",C361+1)</f>
        <v/>
      </c>
      <c r="D362" s="18" t="str">
        <f>IF(SD!A358="","",SD!A358)</f>
        <v/>
      </c>
      <c r="E362" s="24" t="str">
        <f>IF(SD!E358="","",SD!E358)</f>
        <v/>
      </c>
      <c r="F362" s="24" t="str">
        <f>IF(SD!G358="","",SD!G358)</f>
        <v/>
      </c>
      <c r="G362" s="19" t="str">
        <f>IF(SD!V358="","",SD!V358)</f>
        <v/>
      </c>
    </row>
    <row r="363" spans="2:7" x14ac:dyDescent="0.35">
      <c r="B363" t="str">
        <f>IF(D363="","",D363&amp;"_"&amp;COUNTIF($D$6:D363,D363))</f>
        <v/>
      </c>
      <c r="C363" s="20" t="str">
        <f>IF(AND(STU_DATA!$D363="",STU_DATA!$E363=""),"",C362+1)</f>
        <v/>
      </c>
      <c r="D363" s="20" t="str">
        <f>IF(SD!A359="","",SD!A359)</f>
        <v/>
      </c>
      <c r="E363" s="25" t="str">
        <f>IF(SD!E359="","",SD!E359)</f>
        <v/>
      </c>
      <c r="F363" s="25" t="str">
        <f>IF(SD!G359="","",SD!G359)</f>
        <v/>
      </c>
      <c r="G363" s="21" t="str">
        <f>IF(SD!V359="","",SD!V359)</f>
        <v/>
      </c>
    </row>
    <row r="364" spans="2:7" x14ac:dyDescent="0.35">
      <c r="B364" t="str">
        <f>IF(D364="","",D364&amp;"_"&amp;COUNTIF($D$6:D364,D364))</f>
        <v/>
      </c>
      <c r="C364" s="18" t="str">
        <f>IF(AND(STU_DATA!$D364="",STU_DATA!$E364=""),"",C363+1)</f>
        <v/>
      </c>
      <c r="D364" s="18" t="str">
        <f>IF(SD!A360="","",SD!A360)</f>
        <v/>
      </c>
      <c r="E364" s="24" t="str">
        <f>IF(SD!E360="","",SD!E360)</f>
        <v/>
      </c>
      <c r="F364" s="24" t="str">
        <f>IF(SD!G360="","",SD!G360)</f>
        <v/>
      </c>
      <c r="G364" s="19" t="str">
        <f>IF(SD!V360="","",SD!V360)</f>
        <v/>
      </c>
    </row>
    <row r="365" spans="2:7" x14ac:dyDescent="0.35">
      <c r="B365" t="str">
        <f>IF(D365="","",D365&amp;"_"&amp;COUNTIF($D$6:D365,D365))</f>
        <v/>
      </c>
      <c r="C365" s="20" t="str">
        <f>IF(AND(STU_DATA!$D365="",STU_DATA!$E365=""),"",C364+1)</f>
        <v/>
      </c>
      <c r="D365" s="20" t="str">
        <f>IF(SD!A361="","",SD!A361)</f>
        <v/>
      </c>
      <c r="E365" s="25" t="str">
        <f>IF(SD!E361="","",SD!E361)</f>
        <v/>
      </c>
      <c r="F365" s="25" t="str">
        <f>IF(SD!G361="","",SD!G361)</f>
        <v/>
      </c>
      <c r="G365" s="21" t="str">
        <f>IF(SD!V361="","",SD!V361)</f>
        <v/>
      </c>
    </row>
    <row r="366" spans="2:7" x14ac:dyDescent="0.35">
      <c r="B366" t="str">
        <f>IF(D366="","",D366&amp;"_"&amp;COUNTIF($D$6:D366,D366))</f>
        <v/>
      </c>
      <c r="C366" s="18" t="str">
        <f>IF(AND(STU_DATA!$D366="",STU_DATA!$E366=""),"",C365+1)</f>
        <v/>
      </c>
      <c r="D366" s="18" t="str">
        <f>IF(SD!A362="","",SD!A362)</f>
        <v/>
      </c>
      <c r="E366" s="24" t="str">
        <f>IF(SD!E362="","",SD!E362)</f>
        <v/>
      </c>
      <c r="F366" s="24" t="str">
        <f>IF(SD!G362="","",SD!G362)</f>
        <v/>
      </c>
      <c r="G366" s="19" t="str">
        <f>IF(SD!V362="","",SD!V362)</f>
        <v/>
      </c>
    </row>
    <row r="367" spans="2:7" x14ac:dyDescent="0.35">
      <c r="B367" t="str">
        <f>IF(D367="","",D367&amp;"_"&amp;COUNTIF($D$6:D367,D367))</f>
        <v/>
      </c>
      <c r="C367" s="20" t="str">
        <f>IF(AND(STU_DATA!$D367="",STU_DATA!$E367=""),"",C366+1)</f>
        <v/>
      </c>
      <c r="D367" s="20" t="str">
        <f>IF(SD!A363="","",SD!A363)</f>
        <v/>
      </c>
      <c r="E367" s="25" t="str">
        <f>IF(SD!E363="","",SD!E363)</f>
        <v/>
      </c>
      <c r="F367" s="25" t="str">
        <f>IF(SD!G363="","",SD!G363)</f>
        <v/>
      </c>
      <c r="G367" s="21" t="str">
        <f>IF(SD!V363="","",SD!V363)</f>
        <v/>
      </c>
    </row>
    <row r="368" spans="2:7" x14ac:dyDescent="0.35">
      <c r="B368" t="str">
        <f>IF(D368="","",D368&amp;"_"&amp;COUNTIF($D$6:D368,D368))</f>
        <v/>
      </c>
      <c r="C368" s="18" t="str">
        <f>IF(AND(STU_DATA!$D368="",STU_DATA!$E368=""),"",C367+1)</f>
        <v/>
      </c>
      <c r="D368" s="18" t="str">
        <f>IF(SD!A364="","",SD!A364)</f>
        <v/>
      </c>
      <c r="E368" s="24" t="str">
        <f>IF(SD!E364="","",SD!E364)</f>
        <v/>
      </c>
      <c r="F368" s="24" t="str">
        <f>IF(SD!G364="","",SD!G364)</f>
        <v/>
      </c>
      <c r="G368" s="19" t="str">
        <f>IF(SD!V364="","",SD!V364)</f>
        <v/>
      </c>
    </row>
    <row r="369" spans="2:7" x14ac:dyDescent="0.35">
      <c r="B369" t="str">
        <f>IF(D369="","",D369&amp;"_"&amp;COUNTIF($D$6:D369,D369))</f>
        <v/>
      </c>
      <c r="C369" s="20" t="str">
        <f>IF(AND(STU_DATA!$D369="",STU_DATA!$E369=""),"",C368+1)</f>
        <v/>
      </c>
      <c r="D369" s="20" t="str">
        <f>IF(SD!A365="","",SD!A365)</f>
        <v/>
      </c>
      <c r="E369" s="25" t="str">
        <f>IF(SD!E365="","",SD!E365)</f>
        <v/>
      </c>
      <c r="F369" s="25" t="str">
        <f>IF(SD!G365="","",SD!G365)</f>
        <v/>
      </c>
      <c r="G369" s="21" t="str">
        <f>IF(SD!V365="","",SD!V365)</f>
        <v/>
      </c>
    </row>
    <row r="370" spans="2:7" x14ac:dyDescent="0.35">
      <c r="B370" t="str">
        <f>IF(D370="","",D370&amp;"_"&amp;COUNTIF($D$6:D370,D370))</f>
        <v/>
      </c>
      <c r="C370" s="18" t="str">
        <f>IF(AND(STU_DATA!$D370="",STU_DATA!$E370=""),"",C369+1)</f>
        <v/>
      </c>
      <c r="D370" s="18" t="str">
        <f>IF(SD!A366="","",SD!A366)</f>
        <v/>
      </c>
      <c r="E370" s="24" t="str">
        <f>IF(SD!E366="","",SD!E366)</f>
        <v/>
      </c>
      <c r="F370" s="24" t="str">
        <f>IF(SD!G366="","",SD!G366)</f>
        <v/>
      </c>
      <c r="G370" s="19" t="str">
        <f>IF(SD!V366="","",SD!V366)</f>
        <v/>
      </c>
    </row>
    <row r="371" spans="2:7" x14ac:dyDescent="0.35">
      <c r="B371" t="str">
        <f>IF(D371="","",D371&amp;"_"&amp;COUNTIF($D$6:D371,D371))</f>
        <v/>
      </c>
      <c r="C371" s="20" t="str">
        <f>IF(AND(STU_DATA!$D371="",STU_DATA!$E371=""),"",C370+1)</f>
        <v/>
      </c>
      <c r="D371" s="20" t="str">
        <f>IF(SD!A367="","",SD!A367)</f>
        <v/>
      </c>
      <c r="E371" s="25" t="str">
        <f>IF(SD!E367="","",SD!E367)</f>
        <v/>
      </c>
      <c r="F371" s="25" t="str">
        <f>IF(SD!G367="","",SD!G367)</f>
        <v/>
      </c>
      <c r="G371" s="21" t="str">
        <f>IF(SD!V367="","",SD!V367)</f>
        <v/>
      </c>
    </row>
    <row r="372" spans="2:7" x14ac:dyDescent="0.35">
      <c r="B372" t="str">
        <f>IF(D372="","",D372&amp;"_"&amp;COUNTIF($D$6:D372,D372))</f>
        <v/>
      </c>
      <c r="C372" s="18" t="str">
        <f>IF(AND(STU_DATA!$D372="",STU_DATA!$E372=""),"",C371+1)</f>
        <v/>
      </c>
      <c r="D372" s="18" t="str">
        <f>IF(SD!A368="","",SD!A368)</f>
        <v/>
      </c>
      <c r="E372" s="24" t="str">
        <f>IF(SD!E368="","",SD!E368)</f>
        <v/>
      </c>
      <c r="F372" s="24" t="str">
        <f>IF(SD!G368="","",SD!G368)</f>
        <v/>
      </c>
      <c r="G372" s="19" t="str">
        <f>IF(SD!V368="","",SD!V368)</f>
        <v/>
      </c>
    </row>
    <row r="373" spans="2:7" x14ac:dyDescent="0.35">
      <c r="B373" t="str">
        <f>IF(D373="","",D373&amp;"_"&amp;COUNTIF($D$6:D373,D373))</f>
        <v/>
      </c>
      <c r="C373" s="20" t="str">
        <f>IF(AND(STU_DATA!$D373="",STU_DATA!$E373=""),"",C372+1)</f>
        <v/>
      </c>
      <c r="D373" s="20" t="str">
        <f>IF(SD!A369="","",SD!A369)</f>
        <v/>
      </c>
      <c r="E373" s="25" t="str">
        <f>IF(SD!E369="","",SD!E369)</f>
        <v/>
      </c>
      <c r="F373" s="25" t="str">
        <f>IF(SD!G369="","",SD!G369)</f>
        <v/>
      </c>
      <c r="G373" s="21" t="str">
        <f>IF(SD!V369="","",SD!V369)</f>
        <v/>
      </c>
    </row>
    <row r="374" spans="2:7" x14ac:dyDescent="0.35">
      <c r="B374" t="str">
        <f>IF(D374="","",D374&amp;"_"&amp;COUNTIF($D$6:D374,D374))</f>
        <v/>
      </c>
      <c r="C374" s="18" t="str">
        <f>IF(AND(STU_DATA!$D374="",STU_DATA!$E374=""),"",C373+1)</f>
        <v/>
      </c>
      <c r="D374" s="18" t="str">
        <f>IF(SD!A370="","",SD!A370)</f>
        <v/>
      </c>
      <c r="E374" s="24" t="str">
        <f>IF(SD!E370="","",SD!E370)</f>
        <v/>
      </c>
      <c r="F374" s="24" t="str">
        <f>IF(SD!G370="","",SD!G370)</f>
        <v/>
      </c>
      <c r="G374" s="19" t="str">
        <f>IF(SD!V370="","",SD!V370)</f>
        <v/>
      </c>
    </row>
    <row r="375" spans="2:7" x14ac:dyDescent="0.35">
      <c r="B375" t="str">
        <f>IF(D375="","",D375&amp;"_"&amp;COUNTIF($D$6:D375,D375))</f>
        <v/>
      </c>
      <c r="C375" s="20" t="str">
        <f>IF(AND(STU_DATA!$D375="",STU_DATA!$E375=""),"",C374+1)</f>
        <v/>
      </c>
      <c r="D375" s="20" t="str">
        <f>IF(SD!A371="","",SD!A371)</f>
        <v/>
      </c>
      <c r="E375" s="25" t="str">
        <f>IF(SD!E371="","",SD!E371)</f>
        <v/>
      </c>
      <c r="F375" s="25" t="str">
        <f>IF(SD!G371="","",SD!G371)</f>
        <v/>
      </c>
      <c r="G375" s="21" t="str">
        <f>IF(SD!V371="","",SD!V371)</f>
        <v/>
      </c>
    </row>
    <row r="376" spans="2:7" x14ac:dyDescent="0.35">
      <c r="B376" t="str">
        <f>IF(D376="","",D376&amp;"_"&amp;COUNTIF($D$6:D376,D376))</f>
        <v/>
      </c>
      <c r="C376" s="18" t="str">
        <f>IF(AND(STU_DATA!$D376="",STU_DATA!$E376=""),"",C375+1)</f>
        <v/>
      </c>
      <c r="D376" s="18" t="str">
        <f>IF(SD!A372="","",SD!A372)</f>
        <v/>
      </c>
      <c r="E376" s="24" t="str">
        <f>IF(SD!E372="","",SD!E372)</f>
        <v/>
      </c>
      <c r="F376" s="24" t="str">
        <f>IF(SD!G372="","",SD!G372)</f>
        <v/>
      </c>
      <c r="G376" s="19" t="str">
        <f>IF(SD!V372="","",SD!V372)</f>
        <v/>
      </c>
    </row>
    <row r="377" spans="2:7" x14ac:dyDescent="0.35">
      <c r="B377" t="str">
        <f>IF(D377="","",D377&amp;"_"&amp;COUNTIF($D$6:D377,D377))</f>
        <v/>
      </c>
      <c r="C377" s="20" t="str">
        <f>IF(AND(STU_DATA!$D377="",STU_DATA!$E377=""),"",C376+1)</f>
        <v/>
      </c>
      <c r="D377" s="20" t="str">
        <f>IF(SD!A373="","",SD!A373)</f>
        <v/>
      </c>
      <c r="E377" s="25" t="str">
        <f>IF(SD!E373="","",SD!E373)</f>
        <v/>
      </c>
      <c r="F377" s="25" t="str">
        <f>IF(SD!G373="","",SD!G373)</f>
        <v/>
      </c>
      <c r="G377" s="21" t="str">
        <f>IF(SD!V373="","",SD!V373)</f>
        <v/>
      </c>
    </row>
    <row r="378" spans="2:7" x14ac:dyDescent="0.35">
      <c r="B378" t="str">
        <f>IF(D378="","",D378&amp;"_"&amp;COUNTIF($D$6:D378,D378))</f>
        <v/>
      </c>
      <c r="C378" s="18" t="str">
        <f>IF(AND(STU_DATA!$D378="",STU_DATA!$E378=""),"",C377+1)</f>
        <v/>
      </c>
      <c r="D378" s="18" t="str">
        <f>IF(SD!A374="","",SD!A374)</f>
        <v/>
      </c>
      <c r="E378" s="24" t="str">
        <f>IF(SD!E374="","",SD!E374)</f>
        <v/>
      </c>
      <c r="F378" s="24" t="str">
        <f>IF(SD!G374="","",SD!G374)</f>
        <v/>
      </c>
      <c r="G378" s="19" t="str">
        <f>IF(SD!V374="","",SD!V374)</f>
        <v/>
      </c>
    </row>
    <row r="379" spans="2:7" x14ac:dyDescent="0.35">
      <c r="B379" t="str">
        <f>IF(D379="","",D379&amp;"_"&amp;COUNTIF($D$6:D379,D379))</f>
        <v/>
      </c>
      <c r="C379" s="20" t="str">
        <f>IF(AND(STU_DATA!$D379="",STU_DATA!$E379=""),"",C378+1)</f>
        <v/>
      </c>
      <c r="D379" s="20" t="str">
        <f>IF(SD!A375="","",SD!A375)</f>
        <v/>
      </c>
      <c r="E379" s="25" t="str">
        <f>IF(SD!E375="","",SD!E375)</f>
        <v/>
      </c>
      <c r="F379" s="25" t="str">
        <f>IF(SD!G375="","",SD!G375)</f>
        <v/>
      </c>
      <c r="G379" s="21" t="str">
        <f>IF(SD!V375="","",SD!V375)</f>
        <v/>
      </c>
    </row>
    <row r="380" spans="2:7" x14ac:dyDescent="0.35">
      <c r="B380" t="str">
        <f>IF(D380="","",D380&amp;"_"&amp;COUNTIF($D$6:D380,D380))</f>
        <v/>
      </c>
      <c r="C380" s="18" t="str">
        <f>IF(AND(STU_DATA!$D380="",STU_DATA!$E380=""),"",C379+1)</f>
        <v/>
      </c>
      <c r="D380" s="18" t="str">
        <f>IF(SD!A376="","",SD!A376)</f>
        <v/>
      </c>
      <c r="E380" s="24" t="str">
        <f>IF(SD!E376="","",SD!E376)</f>
        <v/>
      </c>
      <c r="F380" s="24" t="str">
        <f>IF(SD!G376="","",SD!G376)</f>
        <v/>
      </c>
      <c r="G380" s="19" t="str">
        <f>IF(SD!V376="","",SD!V376)</f>
        <v/>
      </c>
    </row>
    <row r="381" spans="2:7" x14ac:dyDescent="0.35">
      <c r="B381" t="str">
        <f>IF(D381="","",D381&amp;"_"&amp;COUNTIF($D$6:D381,D381))</f>
        <v/>
      </c>
      <c r="C381" s="20" t="str">
        <f>IF(AND(STU_DATA!$D381="",STU_DATA!$E381=""),"",C380+1)</f>
        <v/>
      </c>
      <c r="D381" s="20" t="str">
        <f>IF(SD!A377="","",SD!A377)</f>
        <v/>
      </c>
      <c r="E381" s="25" t="str">
        <f>IF(SD!E377="","",SD!E377)</f>
        <v/>
      </c>
      <c r="F381" s="25" t="str">
        <f>IF(SD!G377="","",SD!G377)</f>
        <v/>
      </c>
      <c r="G381" s="21" t="str">
        <f>IF(SD!V377="","",SD!V377)</f>
        <v/>
      </c>
    </row>
    <row r="382" spans="2:7" x14ac:dyDescent="0.35">
      <c r="B382" t="str">
        <f>IF(D382="","",D382&amp;"_"&amp;COUNTIF($D$6:D382,D382))</f>
        <v/>
      </c>
      <c r="C382" s="18" t="str">
        <f>IF(AND(STU_DATA!$D382="",STU_DATA!$E382=""),"",C381+1)</f>
        <v/>
      </c>
      <c r="D382" s="18" t="str">
        <f>IF(SD!A378="","",SD!A378)</f>
        <v/>
      </c>
      <c r="E382" s="24" t="str">
        <f>IF(SD!E378="","",SD!E378)</f>
        <v/>
      </c>
      <c r="F382" s="24" t="str">
        <f>IF(SD!G378="","",SD!G378)</f>
        <v/>
      </c>
      <c r="G382" s="19" t="str">
        <f>IF(SD!V378="","",SD!V378)</f>
        <v/>
      </c>
    </row>
    <row r="383" spans="2:7" x14ac:dyDescent="0.35">
      <c r="B383" t="str">
        <f>IF(D383="","",D383&amp;"_"&amp;COUNTIF($D$6:D383,D383))</f>
        <v/>
      </c>
      <c r="C383" s="20" t="str">
        <f>IF(AND(STU_DATA!$D383="",STU_DATA!$E383=""),"",C382+1)</f>
        <v/>
      </c>
      <c r="D383" s="20" t="str">
        <f>IF(SD!A379="","",SD!A379)</f>
        <v/>
      </c>
      <c r="E383" s="25" t="str">
        <f>IF(SD!E379="","",SD!E379)</f>
        <v/>
      </c>
      <c r="F383" s="25" t="str">
        <f>IF(SD!G379="","",SD!G379)</f>
        <v/>
      </c>
      <c r="G383" s="21" t="str">
        <f>IF(SD!V379="","",SD!V379)</f>
        <v/>
      </c>
    </row>
    <row r="384" spans="2:7" x14ac:dyDescent="0.35">
      <c r="B384" t="str">
        <f>IF(D384="","",D384&amp;"_"&amp;COUNTIF($D$6:D384,D384))</f>
        <v/>
      </c>
      <c r="C384" s="18" t="str">
        <f>IF(AND(STU_DATA!$D384="",STU_DATA!$E384=""),"",C383+1)</f>
        <v/>
      </c>
      <c r="D384" s="18" t="str">
        <f>IF(SD!A380="","",SD!A380)</f>
        <v/>
      </c>
      <c r="E384" s="24" t="str">
        <f>IF(SD!E380="","",SD!E380)</f>
        <v/>
      </c>
      <c r="F384" s="24" t="str">
        <f>IF(SD!G380="","",SD!G380)</f>
        <v/>
      </c>
      <c r="G384" s="19" t="str">
        <f>IF(SD!V380="","",SD!V380)</f>
        <v/>
      </c>
    </row>
    <row r="385" spans="2:7" x14ac:dyDescent="0.35">
      <c r="B385" t="str">
        <f>IF(D385="","",D385&amp;"_"&amp;COUNTIF($D$6:D385,D385))</f>
        <v/>
      </c>
      <c r="C385" s="20" t="str">
        <f>IF(AND(STU_DATA!$D385="",STU_DATA!$E385=""),"",C384+1)</f>
        <v/>
      </c>
      <c r="D385" s="20" t="str">
        <f>IF(SD!A381="","",SD!A381)</f>
        <v/>
      </c>
      <c r="E385" s="25" t="str">
        <f>IF(SD!E381="","",SD!E381)</f>
        <v/>
      </c>
      <c r="F385" s="25" t="str">
        <f>IF(SD!G381="","",SD!G381)</f>
        <v/>
      </c>
      <c r="G385" s="21" t="str">
        <f>IF(SD!V381="","",SD!V381)</f>
        <v/>
      </c>
    </row>
    <row r="386" spans="2:7" x14ac:dyDescent="0.35">
      <c r="B386" t="str">
        <f>IF(D386="","",D386&amp;"_"&amp;COUNTIF($D$6:D386,D386))</f>
        <v/>
      </c>
      <c r="C386" s="18" t="str">
        <f>IF(AND(STU_DATA!$D386="",STU_DATA!$E386=""),"",C385+1)</f>
        <v/>
      </c>
      <c r="D386" s="18" t="str">
        <f>IF(SD!A382="","",SD!A382)</f>
        <v/>
      </c>
      <c r="E386" s="24" t="str">
        <f>IF(SD!E382="","",SD!E382)</f>
        <v/>
      </c>
      <c r="F386" s="24" t="str">
        <f>IF(SD!G382="","",SD!G382)</f>
        <v/>
      </c>
      <c r="G386" s="19" t="str">
        <f>IF(SD!V382="","",SD!V382)</f>
        <v/>
      </c>
    </row>
    <row r="387" spans="2:7" x14ac:dyDescent="0.35">
      <c r="B387" t="str">
        <f>IF(D387="","",D387&amp;"_"&amp;COUNTIF($D$6:D387,D387))</f>
        <v/>
      </c>
      <c r="C387" s="20" t="str">
        <f>IF(AND(STU_DATA!$D387="",STU_DATA!$E387=""),"",C386+1)</f>
        <v/>
      </c>
      <c r="D387" s="20" t="str">
        <f>IF(SD!A383="","",SD!A383)</f>
        <v/>
      </c>
      <c r="E387" s="25" t="str">
        <f>IF(SD!E383="","",SD!E383)</f>
        <v/>
      </c>
      <c r="F387" s="25" t="str">
        <f>IF(SD!G383="","",SD!G383)</f>
        <v/>
      </c>
      <c r="G387" s="21" t="str">
        <f>IF(SD!V383="","",SD!V383)</f>
        <v/>
      </c>
    </row>
    <row r="388" spans="2:7" x14ac:dyDescent="0.35">
      <c r="B388" t="str">
        <f>IF(D388="","",D388&amp;"_"&amp;COUNTIF($D$6:D388,D388))</f>
        <v/>
      </c>
      <c r="C388" s="18" t="str">
        <f>IF(AND(STU_DATA!$D388="",STU_DATA!$E388=""),"",C387+1)</f>
        <v/>
      </c>
      <c r="D388" s="18" t="str">
        <f>IF(SD!A384="","",SD!A384)</f>
        <v/>
      </c>
      <c r="E388" s="24" t="str">
        <f>IF(SD!E384="","",SD!E384)</f>
        <v/>
      </c>
      <c r="F388" s="24" t="str">
        <f>IF(SD!G384="","",SD!G384)</f>
        <v/>
      </c>
      <c r="G388" s="19" t="str">
        <f>IF(SD!V384="","",SD!V384)</f>
        <v/>
      </c>
    </row>
    <row r="389" spans="2:7" x14ac:dyDescent="0.35">
      <c r="B389" t="str">
        <f>IF(D389="","",D389&amp;"_"&amp;COUNTIF($D$6:D389,D389))</f>
        <v/>
      </c>
      <c r="C389" s="20" t="str">
        <f>IF(AND(STU_DATA!$D389="",STU_DATA!$E389=""),"",C388+1)</f>
        <v/>
      </c>
      <c r="D389" s="20" t="str">
        <f>IF(SD!A385="","",SD!A385)</f>
        <v/>
      </c>
      <c r="E389" s="25" t="str">
        <f>IF(SD!E385="","",SD!E385)</f>
        <v/>
      </c>
      <c r="F389" s="25" t="str">
        <f>IF(SD!G385="","",SD!G385)</f>
        <v/>
      </c>
      <c r="G389" s="21" t="str">
        <f>IF(SD!V385="","",SD!V385)</f>
        <v/>
      </c>
    </row>
    <row r="390" spans="2:7" x14ac:dyDescent="0.35">
      <c r="B390" t="str">
        <f>IF(D390="","",D390&amp;"_"&amp;COUNTIF($D$6:D390,D390))</f>
        <v/>
      </c>
      <c r="C390" s="18" t="str">
        <f>IF(AND(STU_DATA!$D390="",STU_DATA!$E390=""),"",C389+1)</f>
        <v/>
      </c>
      <c r="D390" s="18" t="str">
        <f>IF(SD!A386="","",SD!A386)</f>
        <v/>
      </c>
      <c r="E390" s="24" t="str">
        <f>IF(SD!E386="","",SD!E386)</f>
        <v/>
      </c>
      <c r="F390" s="24" t="str">
        <f>IF(SD!G386="","",SD!G386)</f>
        <v/>
      </c>
      <c r="G390" s="19" t="str">
        <f>IF(SD!V386="","",SD!V386)</f>
        <v/>
      </c>
    </row>
    <row r="391" spans="2:7" x14ac:dyDescent="0.35">
      <c r="B391" t="str">
        <f>IF(D391="","",D391&amp;"_"&amp;COUNTIF($D$6:D391,D391))</f>
        <v/>
      </c>
      <c r="C391" s="20" t="str">
        <f>IF(AND(STU_DATA!$D391="",STU_DATA!$E391=""),"",C390+1)</f>
        <v/>
      </c>
      <c r="D391" s="20" t="str">
        <f>IF(SD!A387="","",SD!A387)</f>
        <v/>
      </c>
      <c r="E391" s="25" t="str">
        <f>IF(SD!E387="","",SD!E387)</f>
        <v/>
      </c>
      <c r="F391" s="25" t="str">
        <f>IF(SD!G387="","",SD!G387)</f>
        <v/>
      </c>
      <c r="G391" s="21" t="str">
        <f>IF(SD!V387="","",SD!V387)</f>
        <v/>
      </c>
    </row>
    <row r="392" spans="2:7" x14ac:dyDescent="0.35">
      <c r="B392" t="str">
        <f>IF(D392="","",D392&amp;"_"&amp;COUNTIF($D$6:D392,D392))</f>
        <v/>
      </c>
      <c r="C392" s="18" t="str">
        <f>IF(AND(STU_DATA!$D392="",STU_DATA!$E392=""),"",C391+1)</f>
        <v/>
      </c>
      <c r="D392" s="18" t="str">
        <f>IF(SD!A388="","",SD!A388)</f>
        <v/>
      </c>
      <c r="E392" s="24" t="str">
        <f>IF(SD!E388="","",SD!E388)</f>
        <v/>
      </c>
      <c r="F392" s="24" t="str">
        <f>IF(SD!G388="","",SD!G388)</f>
        <v/>
      </c>
      <c r="G392" s="19" t="str">
        <f>IF(SD!V388="","",SD!V388)</f>
        <v/>
      </c>
    </row>
    <row r="393" spans="2:7" x14ac:dyDescent="0.35">
      <c r="B393" t="str">
        <f>IF(D393="","",D393&amp;"_"&amp;COUNTIF($D$6:D393,D393))</f>
        <v/>
      </c>
      <c r="C393" s="20" t="str">
        <f>IF(AND(STU_DATA!$D393="",STU_DATA!$E393=""),"",C392+1)</f>
        <v/>
      </c>
      <c r="D393" s="20" t="str">
        <f>IF(SD!A389="","",SD!A389)</f>
        <v/>
      </c>
      <c r="E393" s="25" t="str">
        <f>IF(SD!E389="","",SD!E389)</f>
        <v/>
      </c>
      <c r="F393" s="25" t="str">
        <f>IF(SD!G389="","",SD!G389)</f>
        <v/>
      </c>
      <c r="G393" s="21" t="str">
        <f>IF(SD!V389="","",SD!V389)</f>
        <v/>
      </c>
    </row>
    <row r="394" spans="2:7" x14ac:dyDescent="0.35">
      <c r="B394" t="str">
        <f>IF(D394="","",D394&amp;"_"&amp;COUNTIF($D$6:D394,D394))</f>
        <v/>
      </c>
      <c r="C394" s="18" t="str">
        <f>IF(AND(STU_DATA!$D394="",STU_DATA!$E394=""),"",C393+1)</f>
        <v/>
      </c>
      <c r="D394" s="18" t="str">
        <f>IF(SD!A390="","",SD!A390)</f>
        <v/>
      </c>
      <c r="E394" s="24" t="str">
        <f>IF(SD!E390="","",SD!E390)</f>
        <v/>
      </c>
      <c r="F394" s="24" t="str">
        <f>IF(SD!G390="","",SD!G390)</f>
        <v/>
      </c>
      <c r="G394" s="19" t="str">
        <f>IF(SD!V390="","",SD!V390)</f>
        <v/>
      </c>
    </row>
    <row r="395" spans="2:7" x14ac:dyDescent="0.35">
      <c r="B395" t="str">
        <f>IF(D395="","",D395&amp;"_"&amp;COUNTIF($D$6:D395,D395))</f>
        <v/>
      </c>
      <c r="C395" s="20" t="str">
        <f>IF(AND(STU_DATA!$D395="",STU_DATA!$E395=""),"",C394+1)</f>
        <v/>
      </c>
      <c r="D395" s="20" t="str">
        <f>IF(SD!A391="","",SD!A391)</f>
        <v/>
      </c>
      <c r="E395" s="25" t="str">
        <f>IF(SD!E391="","",SD!E391)</f>
        <v/>
      </c>
      <c r="F395" s="25" t="str">
        <f>IF(SD!G391="","",SD!G391)</f>
        <v/>
      </c>
      <c r="G395" s="21" t="str">
        <f>IF(SD!V391="","",SD!V391)</f>
        <v/>
      </c>
    </row>
    <row r="396" spans="2:7" x14ac:dyDescent="0.35">
      <c r="B396" t="str">
        <f>IF(D396="","",D396&amp;"_"&amp;COUNTIF($D$6:D396,D396))</f>
        <v/>
      </c>
      <c r="C396" s="18" t="str">
        <f>IF(AND(STU_DATA!$D396="",STU_DATA!$E396=""),"",C395+1)</f>
        <v/>
      </c>
      <c r="D396" s="18" t="str">
        <f>IF(SD!A392="","",SD!A392)</f>
        <v/>
      </c>
      <c r="E396" s="24" t="str">
        <f>IF(SD!E392="","",SD!E392)</f>
        <v/>
      </c>
      <c r="F396" s="24" t="str">
        <f>IF(SD!G392="","",SD!G392)</f>
        <v/>
      </c>
      <c r="G396" s="19" t="str">
        <f>IF(SD!V392="","",SD!V392)</f>
        <v/>
      </c>
    </row>
    <row r="397" spans="2:7" x14ac:dyDescent="0.35">
      <c r="B397" t="str">
        <f>IF(D397="","",D397&amp;"_"&amp;COUNTIF($D$6:D397,D397))</f>
        <v/>
      </c>
      <c r="C397" s="20" t="str">
        <f>IF(AND(STU_DATA!$D397="",STU_DATA!$E397=""),"",C396+1)</f>
        <v/>
      </c>
      <c r="D397" s="20" t="str">
        <f>IF(SD!A393="","",SD!A393)</f>
        <v/>
      </c>
      <c r="E397" s="25" t="str">
        <f>IF(SD!E393="","",SD!E393)</f>
        <v/>
      </c>
      <c r="F397" s="25" t="str">
        <f>IF(SD!G393="","",SD!G393)</f>
        <v/>
      </c>
      <c r="G397" s="21" t="str">
        <f>IF(SD!V393="","",SD!V393)</f>
        <v/>
      </c>
    </row>
    <row r="398" spans="2:7" x14ac:dyDescent="0.35">
      <c r="B398" t="str">
        <f>IF(D398="","",D398&amp;"_"&amp;COUNTIF($D$6:D398,D398))</f>
        <v/>
      </c>
      <c r="C398" s="18" t="str">
        <f>IF(AND(STU_DATA!$D398="",STU_DATA!$E398=""),"",C397+1)</f>
        <v/>
      </c>
      <c r="D398" s="18" t="str">
        <f>IF(SD!A394="","",SD!A394)</f>
        <v/>
      </c>
      <c r="E398" s="24" t="str">
        <f>IF(SD!E394="","",SD!E394)</f>
        <v/>
      </c>
      <c r="F398" s="24" t="str">
        <f>IF(SD!G394="","",SD!G394)</f>
        <v/>
      </c>
      <c r="G398" s="19" t="str">
        <f>IF(SD!V394="","",SD!V394)</f>
        <v/>
      </c>
    </row>
    <row r="399" spans="2:7" x14ac:dyDescent="0.35">
      <c r="B399" t="str">
        <f>IF(D399="","",D399&amp;"_"&amp;COUNTIF($D$6:D399,D399))</f>
        <v/>
      </c>
      <c r="C399" s="20" t="str">
        <f>IF(AND(STU_DATA!$D399="",STU_DATA!$E399=""),"",C398+1)</f>
        <v/>
      </c>
      <c r="D399" s="20" t="str">
        <f>IF(SD!A395="","",SD!A395)</f>
        <v/>
      </c>
      <c r="E399" s="25" t="str">
        <f>IF(SD!E395="","",SD!E395)</f>
        <v/>
      </c>
      <c r="F399" s="25" t="str">
        <f>IF(SD!G395="","",SD!G395)</f>
        <v/>
      </c>
      <c r="G399" s="21" t="str">
        <f>IF(SD!V395="","",SD!V395)</f>
        <v/>
      </c>
    </row>
    <row r="400" spans="2:7" x14ac:dyDescent="0.35">
      <c r="B400" t="str">
        <f>IF(D400="","",D400&amp;"_"&amp;COUNTIF($D$6:D400,D400))</f>
        <v/>
      </c>
      <c r="C400" s="18" t="str">
        <f>IF(AND(STU_DATA!$D400="",STU_DATA!$E400=""),"",C399+1)</f>
        <v/>
      </c>
      <c r="D400" s="18" t="str">
        <f>IF(SD!A396="","",SD!A396)</f>
        <v/>
      </c>
      <c r="E400" s="24" t="str">
        <f>IF(SD!E396="","",SD!E396)</f>
        <v/>
      </c>
      <c r="F400" s="24" t="str">
        <f>IF(SD!G396="","",SD!G396)</f>
        <v/>
      </c>
      <c r="G400" s="19" t="str">
        <f>IF(SD!V396="","",SD!V396)</f>
        <v/>
      </c>
    </row>
    <row r="401" spans="2:7" x14ac:dyDescent="0.35">
      <c r="B401" t="str">
        <f>IF(D401="","",D401&amp;"_"&amp;COUNTIF($D$6:D401,D401))</f>
        <v/>
      </c>
      <c r="C401" s="20" t="str">
        <f>IF(AND(STU_DATA!$D401="",STU_DATA!$E401=""),"",C400+1)</f>
        <v/>
      </c>
      <c r="D401" s="20" t="str">
        <f>IF(SD!A397="","",SD!A397)</f>
        <v/>
      </c>
      <c r="E401" s="25" t="str">
        <f>IF(SD!E397="","",SD!E397)</f>
        <v/>
      </c>
      <c r="F401" s="25" t="str">
        <f>IF(SD!G397="","",SD!G397)</f>
        <v/>
      </c>
      <c r="G401" s="21" t="str">
        <f>IF(SD!V397="","",SD!V397)</f>
        <v/>
      </c>
    </row>
    <row r="402" spans="2:7" x14ac:dyDescent="0.35">
      <c r="B402" t="str">
        <f>IF(D402="","",D402&amp;"_"&amp;COUNTIF($D$6:D402,D402))</f>
        <v/>
      </c>
      <c r="C402" s="18" t="str">
        <f>IF(AND(STU_DATA!$D402="",STU_DATA!$E402=""),"",C401+1)</f>
        <v/>
      </c>
      <c r="D402" s="18" t="str">
        <f>IF(SD!A398="","",SD!A398)</f>
        <v/>
      </c>
      <c r="E402" s="24" t="str">
        <f>IF(SD!E398="","",SD!E398)</f>
        <v/>
      </c>
      <c r="F402" s="24" t="str">
        <f>IF(SD!G398="","",SD!G398)</f>
        <v/>
      </c>
      <c r="G402" s="19" t="str">
        <f>IF(SD!V398="","",SD!V398)</f>
        <v/>
      </c>
    </row>
    <row r="403" spans="2:7" x14ac:dyDescent="0.35">
      <c r="B403" t="str">
        <f>IF(D403="","",D403&amp;"_"&amp;COUNTIF($D$6:D403,D403))</f>
        <v/>
      </c>
      <c r="C403" s="20" t="str">
        <f>IF(AND(STU_DATA!$D403="",STU_DATA!$E403=""),"",C402+1)</f>
        <v/>
      </c>
      <c r="D403" s="20" t="str">
        <f>IF(SD!A399="","",SD!A399)</f>
        <v/>
      </c>
      <c r="E403" s="25" t="str">
        <f>IF(SD!E399="","",SD!E399)</f>
        <v/>
      </c>
      <c r="F403" s="25" t="str">
        <f>IF(SD!G399="","",SD!G399)</f>
        <v/>
      </c>
      <c r="G403" s="21" t="str">
        <f>IF(SD!V399="","",SD!V399)</f>
        <v/>
      </c>
    </row>
    <row r="404" spans="2:7" x14ac:dyDescent="0.35">
      <c r="B404" t="str">
        <f>IF(D404="","",D404&amp;"_"&amp;COUNTIF($D$6:D404,D404))</f>
        <v/>
      </c>
      <c r="C404" s="18" t="str">
        <f>IF(AND(STU_DATA!$D404="",STU_DATA!$E404=""),"",C403+1)</f>
        <v/>
      </c>
      <c r="D404" s="18" t="str">
        <f>IF(SD!A400="","",SD!A400)</f>
        <v/>
      </c>
      <c r="E404" s="24" t="str">
        <f>IF(SD!E400="","",SD!E400)</f>
        <v/>
      </c>
      <c r="F404" s="24" t="str">
        <f>IF(SD!G400="","",SD!G400)</f>
        <v/>
      </c>
      <c r="G404" s="19" t="str">
        <f>IF(SD!V400="","",SD!V400)</f>
        <v/>
      </c>
    </row>
    <row r="405" spans="2:7" x14ac:dyDescent="0.35">
      <c r="B405" t="str">
        <f>IF(D405="","",D405&amp;"_"&amp;COUNTIF($D$6:D405,D405))</f>
        <v/>
      </c>
      <c r="C405" s="20" t="str">
        <f>IF(AND(STU_DATA!$D405="",STU_DATA!$E405=""),"",C404+1)</f>
        <v/>
      </c>
      <c r="D405" s="20" t="str">
        <f>IF(SD!A401="","",SD!A401)</f>
        <v/>
      </c>
      <c r="E405" s="25" t="str">
        <f>IF(SD!E401="","",SD!E401)</f>
        <v/>
      </c>
      <c r="F405" s="25" t="str">
        <f>IF(SD!G401="","",SD!G401)</f>
        <v/>
      </c>
      <c r="G405" s="21" t="str">
        <f>IF(SD!V401="","",SD!V401)</f>
        <v/>
      </c>
    </row>
    <row r="406" spans="2:7" x14ac:dyDescent="0.35">
      <c r="B406" t="str">
        <f>IF(D406="","",D406&amp;"_"&amp;COUNTIF($D$6:D406,D406))</f>
        <v/>
      </c>
      <c r="C406" s="18" t="str">
        <f>IF(AND(STU_DATA!$D406="",STU_DATA!$E406=""),"",C405+1)</f>
        <v/>
      </c>
      <c r="D406" s="18" t="str">
        <f>IF(SD!A402="","",SD!A402)</f>
        <v/>
      </c>
      <c r="E406" s="24" t="str">
        <f>IF(SD!E402="","",SD!E402)</f>
        <v/>
      </c>
      <c r="F406" s="24" t="str">
        <f>IF(SD!G402="","",SD!G402)</f>
        <v/>
      </c>
      <c r="G406" s="19" t="str">
        <f>IF(SD!V402="","",SD!V402)</f>
        <v/>
      </c>
    </row>
    <row r="407" spans="2:7" x14ac:dyDescent="0.35">
      <c r="B407" t="str">
        <f>IF(D407="","",D407&amp;"_"&amp;COUNTIF($D$6:D407,D407))</f>
        <v/>
      </c>
      <c r="C407" s="20" t="str">
        <f>IF(AND(STU_DATA!$D407="",STU_DATA!$E407=""),"",C406+1)</f>
        <v/>
      </c>
      <c r="D407" s="20" t="str">
        <f>IF(SD!A403="","",SD!A403)</f>
        <v/>
      </c>
      <c r="E407" s="25" t="str">
        <f>IF(SD!E403="","",SD!E403)</f>
        <v/>
      </c>
      <c r="F407" s="25" t="str">
        <f>IF(SD!G403="","",SD!G403)</f>
        <v/>
      </c>
      <c r="G407" s="21" t="str">
        <f>IF(SD!V403="","",SD!V403)</f>
        <v/>
      </c>
    </row>
    <row r="408" spans="2:7" x14ac:dyDescent="0.35">
      <c r="B408" t="str">
        <f>IF(D408="","",D408&amp;"_"&amp;COUNTIF($D$6:D408,D408))</f>
        <v/>
      </c>
      <c r="C408" s="18" t="str">
        <f>IF(AND(STU_DATA!$D408="",STU_DATA!$E408=""),"",C407+1)</f>
        <v/>
      </c>
      <c r="D408" s="18" t="str">
        <f>IF(SD!A404="","",SD!A404)</f>
        <v/>
      </c>
      <c r="E408" s="24" t="str">
        <f>IF(SD!E404="","",SD!E404)</f>
        <v/>
      </c>
      <c r="F408" s="24" t="str">
        <f>IF(SD!G404="","",SD!G404)</f>
        <v/>
      </c>
      <c r="G408" s="19" t="str">
        <f>IF(SD!V404="","",SD!V404)</f>
        <v/>
      </c>
    </row>
    <row r="409" spans="2:7" x14ac:dyDescent="0.35">
      <c r="B409" t="str">
        <f>IF(D409="","",D409&amp;"_"&amp;COUNTIF($D$6:D409,D409))</f>
        <v/>
      </c>
      <c r="C409" s="20" t="str">
        <f>IF(AND(STU_DATA!$D409="",STU_DATA!$E409=""),"",C408+1)</f>
        <v/>
      </c>
      <c r="D409" s="20" t="str">
        <f>IF(SD!A405="","",SD!A405)</f>
        <v/>
      </c>
      <c r="E409" s="25" t="str">
        <f>IF(SD!E405="","",SD!E405)</f>
        <v/>
      </c>
      <c r="F409" s="25" t="str">
        <f>IF(SD!G405="","",SD!G405)</f>
        <v/>
      </c>
      <c r="G409" s="21" t="str">
        <f>IF(SD!V405="","",SD!V405)</f>
        <v/>
      </c>
    </row>
    <row r="410" spans="2:7" x14ac:dyDescent="0.35">
      <c r="B410" t="str">
        <f>IF(D410="","",D410&amp;"_"&amp;COUNTIF($D$6:D410,D410))</f>
        <v/>
      </c>
      <c r="C410" s="18" t="str">
        <f>IF(AND(STU_DATA!$D410="",STU_DATA!$E410=""),"",C409+1)</f>
        <v/>
      </c>
      <c r="D410" s="18" t="str">
        <f>IF(SD!A406="","",SD!A406)</f>
        <v/>
      </c>
      <c r="E410" s="24" t="str">
        <f>IF(SD!E406="","",SD!E406)</f>
        <v/>
      </c>
      <c r="F410" s="24" t="str">
        <f>IF(SD!G406="","",SD!G406)</f>
        <v/>
      </c>
      <c r="G410" s="19" t="str">
        <f>IF(SD!V406="","",SD!V406)</f>
        <v/>
      </c>
    </row>
    <row r="411" spans="2:7" x14ac:dyDescent="0.35">
      <c r="B411" t="str">
        <f>IF(D411="","",D411&amp;"_"&amp;COUNTIF($D$6:D411,D411))</f>
        <v/>
      </c>
      <c r="C411" s="20" t="str">
        <f>IF(AND(STU_DATA!$D411="",STU_DATA!$E411=""),"",C410+1)</f>
        <v/>
      </c>
      <c r="D411" s="20" t="str">
        <f>IF(SD!A407="","",SD!A407)</f>
        <v/>
      </c>
      <c r="E411" s="25" t="str">
        <f>IF(SD!E407="","",SD!E407)</f>
        <v/>
      </c>
      <c r="F411" s="25" t="str">
        <f>IF(SD!G407="","",SD!G407)</f>
        <v/>
      </c>
      <c r="G411" s="21" t="str">
        <f>IF(SD!V407="","",SD!V407)</f>
        <v/>
      </c>
    </row>
    <row r="412" spans="2:7" x14ac:dyDescent="0.35">
      <c r="B412" t="str">
        <f>IF(D412="","",D412&amp;"_"&amp;COUNTIF($D$6:D412,D412))</f>
        <v/>
      </c>
      <c r="C412" s="18" t="str">
        <f>IF(AND(STU_DATA!$D412="",STU_DATA!$E412=""),"",C411+1)</f>
        <v/>
      </c>
      <c r="D412" s="18" t="str">
        <f>IF(SD!A408="","",SD!A408)</f>
        <v/>
      </c>
      <c r="E412" s="24" t="str">
        <f>IF(SD!E408="","",SD!E408)</f>
        <v/>
      </c>
      <c r="F412" s="24" t="str">
        <f>IF(SD!G408="","",SD!G408)</f>
        <v/>
      </c>
      <c r="G412" s="19" t="str">
        <f>IF(SD!V408="","",SD!V408)</f>
        <v/>
      </c>
    </row>
    <row r="413" spans="2:7" x14ac:dyDescent="0.35">
      <c r="B413" t="str">
        <f>IF(D413="","",D413&amp;"_"&amp;COUNTIF($D$6:D413,D413))</f>
        <v/>
      </c>
      <c r="C413" s="20" t="str">
        <f>IF(AND(STU_DATA!$D413="",STU_DATA!$E413=""),"",C412+1)</f>
        <v/>
      </c>
      <c r="D413" s="20" t="str">
        <f>IF(SD!A409="","",SD!A409)</f>
        <v/>
      </c>
      <c r="E413" s="25" t="str">
        <f>IF(SD!E409="","",SD!E409)</f>
        <v/>
      </c>
      <c r="F413" s="25" t="str">
        <f>IF(SD!G409="","",SD!G409)</f>
        <v/>
      </c>
      <c r="G413" s="21" t="str">
        <f>IF(SD!V409="","",SD!V409)</f>
        <v/>
      </c>
    </row>
    <row r="414" spans="2:7" x14ac:dyDescent="0.35">
      <c r="B414" t="str">
        <f>IF(D414="","",D414&amp;"_"&amp;COUNTIF($D$6:D414,D414))</f>
        <v/>
      </c>
      <c r="C414" s="18" t="str">
        <f>IF(AND(STU_DATA!$D414="",STU_DATA!$E414=""),"",C413+1)</f>
        <v/>
      </c>
      <c r="D414" s="18" t="str">
        <f>IF(SD!A410="","",SD!A410)</f>
        <v/>
      </c>
      <c r="E414" s="24" t="str">
        <f>IF(SD!E410="","",SD!E410)</f>
        <v/>
      </c>
      <c r="F414" s="24" t="str">
        <f>IF(SD!G410="","",SD!G410)</f>
        <v/>
      </c>
      <c r="G414" s="19" t="str">
        <f>IF(SD!V410="","",SD!V410)</f>
        <v/>
      </c>
    </row>
    <row r="415" spans="2:7" x14ac:dyDescent="0.35">
      <c r="B415" t="str">
        <f>IF(D415="","",D415&amp;"_"&amp;COUNTIF($D$6:D415,D415))</f>
        <v/>
      </c>
      <c r="C415" s="20" t="str">
        <f>IF(AND(STU_DATA!$D415="",STU_DATA!$E415=""),"",C414+1)</f>
        <v/>
      </c>
      <c r="D415" s="20" t="str">
        <f>IF(SD!A411="","",SD!A411)</f>
        <v/>
      </c>
      <c r="E415" s="25" t="str">
        <f>IF(SD!E411="","",SD!E411)</f>
        <v/>
      </c>
      <c r="F415" s="25" t="str">
        <f>IF(SD!G411="","",SD!G411)</f>
        <v/>
      </c>
      <c r="G415" s="21" t="str">
        <f>IF(SD!V411="","",SD!V411)</f>
        <v/>
      </c>
    </row>
    <row r="416" spans="2:7" x14ac:dyDescent="0.35">
      <c r="B416" t="str">
        <f>IF(D416="","",D416&amp;"_"&amp;COUNTIF($D$6:D416,D416))</f>
        <v/>
      </c>
      <c r="C416" s="18" t="str">
        <f>IF(AND(STU_DATA!$D416="",STU_DATA!$E416=""),"",C415+1)</f>
        <v/>
      </c>
      <c r="D416" s="18" t="str">
        <f>IF(SD!A412="","",SD!A412)</f>
        <v/>
      </c>
      <c r="E416" s="24" t="str">
        <f>IF(SD!E412="","",SD!E412)</f>
        <v/>
      </c>
      <c r="F416" s="24" t="str">
        <f>IF(SD!G412="","",SD!G412)</f>
        <v/>
      </c>
      <c r="G416" s="19" t="str">
        <f>IF(SD!V412="","",SD!V412)</f>
        <v/>
      </c>
    </row>
    <row r="417" spans="2:7" x14ac:dyDescent="0.35">
      <c r="B417" t="str">
        <f>IF(D417="","",D417&amp;"_"&amp;COUNTIF($D$6:D417,D417))</f>
        <v/>
      </c>
      <c r="C417" s="20" t="str">
        <f>IF(AND(STU_DATA!$D417="",STU_DATA!$E417=""),"",C416+1)</f>
        <v/>
      </c>
      <c r="D417" s="20" t="str">
        <f>IF(SD!A413="","",SD!A413)</f>
        <v/>
      </c>
      <c r="E417" s="25" t="str">
        <f>IF(SD!E413="","",SD!E413)</f>
        <v/>
      </c>
      <c r="F417" s="25" t="str">
        <f>IF(SD!G413="","",SD!G413)</f>
        <v/>
      </c>
      <c r="G417" s="21" t="str">
        <f>IF(SD!V413="","",SD!V413)</f>
        <v/>
      </c>
    </row>
    <row r="418" spans="2:7" x14ac:dyDescent="0.35">
      <c r="B418" t="str">
        <f>IF(D418="","",D418&amp;"_"&amp;COUNTIF($D$6:D418,D418))</f>
        <v/>
      </c>
      <c r="C418" s="18" t="str">
        <f>IF(AND(STU_DATA!$D418="",STU_DATA!$E418=""),"",C417+1)</f>
        <v/>
      </c>
      <c r="D418" s="18" t="str">
        <f>IF(SD!A414="","",SD!A414)</f>
        <v/>
      </c>
      <c r="E418" s="24" t="str">
        <f>IF(SD!E414="","",SD!E414)</f>
        <v/>
      </c>
      <c r="F418" s="24" t="str">
        <f>IF(SD!G414="","",SD!G414)</f>
        <v/>
      </c>
      <c r="G418" s="19" t="str">
        <f>IF(SD!V414="","",SD!V414)</f>
        <v/>
      </c>
    </row>
    <row r="419" spans="2:7" x14ac:dyDescent="0.35">
      <c r="B419" t="str">
        <f>IF(D419="","",D419&amp;"_"&amp;COUNTIF($D$6:D419,D419))</f>
        <v/>
      </c>
      <c r="C419" s="20" t="str">
        <f>IF(AND(STU_DATA!$D419="",STU_DATA!$E419=""),"",C418+1)</f>
        <v/>
      </c>
      <c r="D419" s="20" t="str">
        <f>IF(SD!A415="","",SD!A415)</f>
        <v/>
      </c>
      <c r="E419" s="25" t="str">
        <f>IF(SD!E415="","",SD!E415)</f>
        <v/>
      </c>
      <c r="F419" s="25" t="str">
        <f>IF(SD!G415="","",SD!G415)</f>
        <v/>
      </c>
      <c r="G419" s="21" t="str">
        <f>IF(SD!V415="","",SD!V415)</f>
        <v/>
      </c>
    </row>
    <row r="420" spans="2:7" x14ac:dyDescent="0.35">
      <c r="B420" t="str">
        <f>IF(D420="","",D420&amp;"_"&amp;COUNTIF($D$6:D420,D420))</f>
        <v/>
      </c>
      <c r="C420" s="18" t="str">
        <f>IF(AND(STU_DATA!$D420="",STU_DATA!$E420=""),"",C419+1)</f>
        <v/>
      </c>
      <c r="D420" s="18" t="str">
        <f>IF(SD!A416="","",SD!A416)</f>
        <v/>
      </c>
      <c r="E420" s="24" t="str">
        <f>IF(SD!E416="","",SD!E416)</f>
        <v/>
      </c>
      <c r="F420" s="24" t="str">
        <f>IF(SD!G416="","",SD!G416)</f>
        <v/>
      </c>
      <c r="G420" s="19" t="str">
        <f>IF(SD!V416="","",SD!V416)</f>
        <v/>
      </c>
    </row>
    <row r="421" spans="2:7" x14ac:dyDescent="0.35">
      <c r="B421" t="str">
        <f>IF(D421="","",D421&amp;"_"&amp;COUNTIF($D$6:D421,D421))</f>
        <v/>
      </c>
      <c r="C421" s="20" t="str">
        <f>IF(AND(STU_DATA!$D421="",STU_DATA!$E421=""),"",C420+1)</f>
        <v/>
      </c>
      <c r="D421" s="20" t="str">
        <f>IF(SD!A417="","",SD!A417)</f>
        <v/>
      </c>
      <c r="E421" s="25" t="str">
        <f>IF(SD!E417="","",SD!E417)</f>
        <v/>
      </c>
      <c r="F421" s="25" t="str">
        <f>IF(SD!G417="","",SD!G417)</f>
        <v/>
      </c>
      <c r="G421" s="21" t="str">
        <f>IF(SD!V417="","",SD!V417)</f>
        <v/>
      </c>
    </row>
    <row r="422" spans="2:7" x14ac:dyDescent="0.35">
      <c r="B422" t="str">
        <f>IF(D422="","",D422&amp;"_"&amp;COUNTIF($D$6:D422,D422))</f>
        <v/>
      </c>
      <c r="C422" s="18" t="str">
        <f>IF(AND(STU_DATA!$D422="",STU_DATA!$E422=""),"",C421+1)</f>
        <v/>
      </c>
      <c r="D422" s="18" t="str">
        <f>IF(SD!A418="","",SD!A418)</f>
        <v/>
      </c>
      <c r="E422" s="24" t="str">
        <f>IF(SD!E418="","",SD!E418)</f>
        <v/>
      </c>
      <c r="F422" s="24" t="str">
        <f>IF(SD!G418="","",SD!G418)</f>
        <v/>
      </c>
      <c r="G422" s="19" t="str">
        <f>IF(SD!V418="","",SD!V418)</f>
        <v/>
      </c>
    </row>
    <row r="423" spans="2:7" x14ac:dyDescent="0.35">
      <c r="B423" t="str">
        <f>IF(D423="","",D423&amp;"_"&amp;COUNTIF($D$6:D423,D423))</f>
        <v/>
      </c>
      <c r="C423" s="20" t="str">
        <f>IF(AND(STU_DATA!$D423="",STU_DATA!$E423=""),"",C422+1)</f>
        <v/>
      </c>
      <c r="D423" s="20" t="str">
        <f>IF(SD!A419="","",SD!A419)</f>
        <v/>
      </c>
      <c r="E423" s="25" t="str">
        <f>IF(SD!E419="","",SD!E419)</f>
        <v/>
      </c>
      <c r="F423" s="25" t="str">
        <f>IF(SD!G419="","",SD!G419)</f>
        <v/>
      </c>
      <c r="G423" s="21" t="str">
        <f>IF(SD!V419="","",SD!V419)</f>
        <v/>
      </c>
    </row>
    <row r="424" spans="2:7" x14ac:dyDescent="0.35">
      <c r="B424" t="str">
        <f>IF(D424="","",D424&amp;"_"&amp;COUNTIF($D$6:D424,D424))</f>
        <v/>
      </c>
      <c r="C424" s="18" t="str">
        <f>IF(AND(STU_DATA!$D424="",STU_DATA!$E424=""),"",C423+1)</f>
        <v/>
      </c>
      <c r="D424" s="18" t="str">
        <f>IF(SD!A420="","",SD!A420)</f>
        <v/>
      </c>
      <c r="E424" s="24" t="str">
        <f>IF(SD!E420="","",SD!E420)</f>
        <v/>
      </c>
      <c r="F424" s="24" t="str">
        <f>IF(SD!G420="","",SD!G420)</f>
        <v/>
      </c>
      <c r="G424" s="19" t="str">
        <f>IF(SD!V420="","",SD!V420)</f>
        <v/>
      </c>
    </row>
    <row r="425" spans="2:7" x14ac:dyDescent="0.35">
      <c r="B425" t="str">
        <f>IF(D425="","",D425&amp;"_"&amp;COUNTIF($D$6:D425,D425))</f>
        <v/>
      </c>
      <c r="C425" s="20" t="str">
        <f>IF(AND(STU_DATA!$D425="",STU_DATA!$E425=""),"",C424+1)</f>
        <v/>
      </c>
      <c r="D425" s="20" t="str">
        <f>IF(SD!A421="","",SD!A421)</f>
        <v/>
      </c>
      <c r="E425" s="25" t="str">
        <f>IF(SD!E421="","",SD!E421)</f>
        <v/>
      </c>
      <c r="F425" s="25" t="str">
        <f>IF(SD!G421="","",SD!G421)</f>
        <v/>
      </c>
      <c r="G425" s="21" t="str">
        <f>IF(SD!V421="","",SD!V421)</f>
        <v/>
      </c>
    </row>
    <row r="426" spans="2:7" x14ac:dyDescent="0.35">
      <c r="B426" t="str">
        <f>IF(D426="","",D426&amp;"_"&amp;COUNTIF($D$6:D426,D426))</f>
        <v/>
      </c>
      <c r="C426" s="18" t="str">
        <f>IF(AND(STU_DATA!$D426="",STU_DATA!$E426=""),"",C425+1)</f>
        <v/>
      </c>
      <c r="D426" s="18" t="str">
        <f>IF(SD!A422="","",SD!A422)</f>
        <v/>
      </c>
      <c r="E426" s="24" t="str">
        <f>IF(SD!E422="","",SD!E422)</f>
        <v/>
      </c>
      <c r="F426" s="24" t="str">
        <f>IF(SD!G422="","",SD!G422)</f>
        <v/>
      </c>
      <c r="G426" s="19" t="str">
        <f>IF(SD!V422="","",SD!V422)</f>
        <v/>
      </c>
    </row>
    <row r="427" spans="2:7" x14ac:dyDescent="0.35">
      <c r="B427" t="str">
        <f>IF(D427="","",D427&amp;"_"&amp;COUNTIF($D$6:D427,D427))</f>
        <v/>
      </c>
      <c r="C427" s="20" t="str">
        <f>IF(AND(STU_DATA!$D427="",STU_DATA!$E427=""),"",C426+1)</f>
        <v/>
      </c>
      <c r="D427" s="20" t="str">
        <f>IF(SD!A423="","",SD!A423)</f>
        <v/>
      </c>
      <c r="E427" s="25" t="str">
        <f>IF(SD!E423="","",SD!E423)</f>
        <v/>
      </c>
      <c r="F427" s="25" t="str">
        <f>IF(SD!G423="","",SD!G423)</f>
        <v/>
      </c>
      <c r="G427" s="21" t="str">
        <f>IF(SD!V423="","",SD!V423)</f>
        <v/>
      </c>
    </row>
    <row r="428" spans="2:7" x14ac:dyDescent="0.35">
      <c r="B428" t="str">
        <f>IF(D428="","",D428&amp;"_"&amp;COUNTIF($D$6:D428,D428))</f>
        <v/>
      </c>
      <c r="C428" s="18" t="str">
        <f>IF(AND(STU_DATA!$D428="",STU_DATA!$E428=""),"",C427+1)</f>
        <v/>
      </c>
      <c r="D428" s="18" t="str">
        <f>IF(SD!A424="","",SD!A424)</f>
        <v/>
      </c>
      <c r="E428" s="24" t="str">
        <f>IF(SD!E424="","",SD!E424)</f>
        <v/>
      </c>
      <c r="F428" s="24" t="str">
        <f>IF(SD!G424="","",SD!G424)</f>
        <v/>
      </c>
      <c r="G428" s="19" t="str">
        <f>IF(SD!V424="","",SD!V424)</f>
        <v/>
      </c>
    </row>
    <row r="429" spans="2:7" x14ac:dyDescent="0.35">
      <c r="B429" t="str">
        <f>IF(D429="","",D429&amp;"_"&amp;COUNTIF($D$6:D429,D429))</f>
        <v/>
      </c>
      <c r="C429" s="20" t="str">
        <f>IF(AND(STU_DATA!$D429="",STU_DATA!$E429=""),"",C428+1)</f>
        <v/>
      </c>
      <c r="D429" s="20" t="str">
        <f>IF(SD!A425="","",SD!A425)</f>
        <v/>
      </c>
      <c r="E429" s="25" t="str">
        <f>IF(SD!E425="","",SD!E425)</f>
        <v/>
      </c>
      <c r="F429" s="25" t="str">
        <f>IF(SD!G425="","",SD!G425)</f>
        <v/>
      </c>
      <c r="G429" s="21" t="str">
        <f>IF(SD!V425="","",SD!V425)</f>
        <v/>
      </c>
    </row>
    <row r="430" spans="2:7" x14ac:dyDescent="0.35">
      <c r="B430" t="str">
        <f>IF(D430="","",D430&amp;"_"&amp;COUNTIF($D$6:D430,D430))</f>
        <v/>
      </c>
      <c r="C430" s="18" t="str">
        <f>IF(AND(STU_DATA!$D430="",STU_DATA!$E430=""),"",C429+1)</f>
        <v/>
      </c>
      <c r="D430" s="18" t="str">
        <f>IF(SD!A426="","",SD!A426)</f>
        <v/>
      </c>
      <c r="E430" s="24" t="str">
        <f>IF(SD!E426="","",SD!E426)</f>
        <v/>
      </c>
      <c r="F430" s="24" t="str">
        <f>IF(SD!G426="","",SD!G426)</f>
        <v/>
      </c>
      <c r="G430" s="19" t="str">
        <f>IF(SD!V426="","",SD!V426)</f>
        <v/>
      </c>
    </row>
    <row r="431" spans="2:7" x14ac:dyDescent="0.35">
      <c r="B431" t="str">
        <f>IF(D431="","",D431&amp;"_"&amp;COUNTIF($D$6:D431,D431))</f>
        <v/>
      </c>
      <c r="C431" s="20" t="str">
        <f>IF(AND(STU_DATA!$D431="",STU_DATA!$E431=""),"",C430+1)</f>
        <v/>
      </c>
      <c r="D431" s="20" t="str">
        <f>IF(SD!A427="","",SD!A427)</f>
        <v/>
      </c>
      <c r="E431" s="25" t="str">
        <f>IF(SD!E427="","",SD!E427)</f>
        <v/>
      </c>
      <c r="F431" s="25" t="str">
        <f>IF(SD!G427="","",SD!G427)</f>
        <v/>
      </c>
      <c r="G431" s="21" t="str">
        <f>IF(SD!V427="","",SD!V427)</f>
        <v/>
      </c>
    </row>
    <row r="432" spans="2:7" x14ac:dyDescent="0.35">
      <c r="B432" t="str">
        <f>IF(D432="","",D432&amp;"_"&amp;COUNTIF($D$6:D432,D432))</f>
        <v/>
      </c>
      <c r="C432" s="18" t="str">
        <f>IF(AND(STU_DATA!$D432="",STU_DATA!$E432=""),"",C431+1)</f>
        <v/>
      </c>
      <c r="D432" s="18" t="str">
        <f>IF(SD!A428="","",SD!A428)</f>
        <v/>
      </c>
      <c r="E432" s="24" t="str">
        <f>IF(SD!E428="","",SD!E428)</f>
        <v/>
      </c>
      <c r="F432" s="24" t="str">
        <f>IF(SD!G428="","",SD!G428)</f>
        <v/>
      </c>
      <c r="G432" s="19" t="str">
        <f>IF(SD!V428="","",SD!V428)</f>
        <v/>
      </c>
    </row>
    <row r="433" spans="2:7" x14ac:dyDescent="0.35">
      <c r="B433" t="str">
        <f>IF(D433="","",D433&amp;"_"&amp;COUNTIF($D$6:D433,D433))</f>
        <v/>
      </c>
      <c r="C433" s="20" t="str">
        <f>IF(AND(STU_DATA!$D433="",STU_DATA!$E433=""),"",C432+1)</f>
        <v/>
      </c>
      <c r="D433" s="20" t="str">
        <f>IF(SD!A429="","",SD!A429)</f>
        <v/>
      </c>
      <c r="E433" s="25" t="str">
        <f>IF(SD!E429="","",SD!E429)</f>
        <v/>
      </c>
      <c r="F433" s="25" t="str">
        <f>IF(SD!G429="","",SD!G429)</f>
        <v/>
      </c>
      <c r="G433" s="21" t="str">
        <f>IF(SD!V429="","",SD!V429)</f>
        <v/>
      </c>
    </row>
    <row r="434" spans="2:7" x14ac:dyDescent="0.35">
      <c r="B434" t="str">
        <f>IF(D434="","",D434&amp;"_"&amp;COUNTIF($D$6:D434,D434))</f>
        <v/>
      </c>
      <c r="C434" s="18" t="str">
        <f>IF(AND(STU_DATA!$D434="",STU_DATA!$E434=""),"",C433+1)</f>
        <v/>
      </c>
      <c r="D434" s="18" t="str">
        <f>IF(SD!A430="","",SD!A430)</f>
        <v/>
      </c>
      <c r="E434" s="24" t="str">
        <f>IF(SD!E430="","",SD!E430)</f>
        <v/>
      </c>
      <c r="F434" s="24" t="str">
        <f>IF(SD!G430="","",SD!G430)</f>
        <v/>
      </c>
      <c r="G434" s="19" t="str">
        <f>IF(SD!V430="","",SD!V430)</f>
        <v/>
      </c>
    </row>
    <row r="435" spans="2:7" x14ac:dyDescent="0.35">
      <c r="B435" t="str">
        <f>IF(D435="","",D435&amp;"_"&amp;COUNTIF($D$6:D435,D435))</f>
        <v/>
      </c>
      <c r="C435" s="20" t="str">
        <f>IF(AND(STU_DATA!$D435="",STU_DATA!$E435=""),"",C434+1)</f>
        <v/>
      </c>
      <c r="D435" s="20" t="str">
        <f>IF(SD!A431="","",SD!A431)</f>
        <v/>
      </c>
      <c r="E435" s="25" t="str">
        <f>IF(SD!E431="","",SD!E431)</f>
        <v/>
      </c>
      <c r="F435" s="25" t="str">
        <f>IF(SD!G431="","",SD!G431)</f>
        <v/>
      </c>
      <c r="G435" s="21" t="str">
        <f>IF(SD!V431="","",SD!V431)</f>
        <v/>
      </c>
    </row>
    <row r="436" spans="2:7" x14ac:dyDescent="0.35">
      <c r="B436" t="str">
        <f>IF(D436="","",D436&amp;"_"&amp;COUNTIF($D$6:D436,D436))</f>
        <v/>
      </c>
      <c r="C436" s="18" t="str">
        <f>IF(AND(STU_DATA!$D436="",STU_DATA!$E436=""),"",C435+1)</f>
        <v/>
      </c>
      <c r="D436" s="18" t="str">
        <f>IF(SD!A432="","",SD!A432)</f>
        <v/>
      </c>
      <c r="E436" s="24" t="str">
        <f>IF(SD!E432="","",SD!E432)</f>
        <v/>
      </c>
      <c r="F436" s="24" t="str">
        <f>IF(SD!G432="","",SD!G432)</f>
        <v/>
      </c>
      <c r="G436" s="19" t="str">
        <f>IF(SD!V432="","",SD!V432)</f>
        <v/>
      </c>
    </row>
    <row r="437" spans="2:7" x14ac:dyDescent="0.35">
      <c r="B437" t="str">
        <f>IF(D437="","",D437&amp;"_"&amp;COUNTIF($D$6:D437,D437))</f>
        <v/>
      </c>
      <c r="C437" s="20" t="str">
        <f>IF(AND(STU_DATA!$D437="",STU_DATA!$E437=""),"",C436+1)</f>
        <v/>
      </c>
      <c r="D437" s="20" t="str">
        <f>IF(SD!A433="","",SD!A433)</f>
        <v/>
      </c>
      <c r="E437" s="25" t="str">
        <f>IF(SD!E433="","",SD!E433)</f>
        <v/>
      </c>
      <c r="F437" s="25" t="str">
        <f>IF(SD!G433="","",SD!G433)</f>
        <v/>
      </c>
      <c r="G437" s="21" t="str">
        <f>IF(SD!V433="","",SD!V433)</f>
        <v/>
      </c>
    </row>
    <row r="438" spans="2:7" x14ac:dyDescent="0.35">
      <c r="B438" t="str">
        <f>IF(D438="","",D438&amp;"_"&amp;COUNTIF($D$6:D438,D438))</f>
        <v/>
      </c>
      <c r="C438" s="18" t="str">
        <f>IF(AND(STU_DATA!$D438="",STU_DATA!$E438=""),"",C437+1)</f>
        <v/>
      </c>
      <c r="D438" s="18" t="str">
        <f>IF(SD!A434="","",SD!A434)</f>
        <v/>
      </c>
      <c r="E438" s="24" t="str">
        <f>IF(SD!E434="","",SD!E434)</f>
        <v/>
      </c>
      <c r="F438" s="24" t="str">
        <f>IF(SD!G434="","",SD!G434)</f>
        <v/>
      </c>
      <c r="G438" s="19" t="str">
        <f>IF(SD!V434="","",SD!V434)</f>
        <v/>
      </c>
    </row>
    <row r="439" spans="2:7" x14ac:dyDescent="0.35">
      <c r="B439" t="str">
        <f>IF(D439="","",D439&amp;"_"&amp;COUNTIF($D$6:D439,D439))</f>
        <v/>
      </c>
      <c r="C439" s="20" t="str">
        <f>IF(AND(STU_DATA!$D439="",STU_DATA!$E439=""),"",C438+1)</f>
        <v/>
      </c>
      <c r="D439" s="20" t="str">
        <f>IF(SD!A435="","",SD!A435)</f>
        <v/>
      </c>
      <c r="E439" s="25" t="str">
        <f>IF(SD!E435="","",SD!E435)</f>
        <v/>
      </c>
      <c r="F439" s="25" t="str">
        <f>IF(SD!G435="","",SD!G435)</f>
        <v/>
      </c>
      <c r="G439" s="21" t="str">
        <f>IF(SD!V435="","",SD!V435)</f>
        <v/>
      </c>
    </row>
    <row r="440" spans="2:7" x14ac:dyDescent="0.35">
      <c r="B440" t="str">
        <f>IF(D440="","",D440&amp;"_"&amp;COUNTIF($D$6:D440,D440))</f>
        <v/>
      </c>
      <c r="C440" s="18" t="str">
        <f>IF(AND(STU_DATA!$D440="",STU_DATA!$E440=""),"",C439+1)</f>
        <v/>
      </c>
      <c r="D440" s="18" t="str">
        <f>IF(SD!A436="","",SD!A436)</f>
        <v/>
      </c>
      <c r="E440" s="24" t="str">
        <f>IF(SD!E436="","",SD!E436)</f>
        <v/>
      </c>
      <c r="F440" s="24" t="str">
        <f>IF(SD!G436="","",SD!G436)</f>
        <v/>
      </c>
      <c r="G440" s="19" t="str">
        <f>IF(SD!V436="","",SD!V436)</f>
        <v/>
      </c>
    </row>
    <row r="441" spans="2:7" x14ac:dyDescent="0.35">
      <c r="B441" t="str">
        <f>IF(D441="","",D441&amp;"_"&amp;COUNTIF($D$6:D441,D441))</f>
        <v/>
      </c>
      <c r="C441" s="20" t="str">
        <f>IF(AND(STU_DATA!$D441="",STU_DATA!$E441=""),"",C440+1)</f>
        <v/>
      </c>
      <c r="D441" s="20" t="str">
        <f>IF(SD!A437="","",SD!A437)</f>
        <v/>
      </c>
      <c r="E441" s="25" t="str">
        <f>IF(SD!E437="","",SD!E437)</f>
        <v/>
      </c>
      <c r="F441" s="25" t="str">
        <f>IF(SD!G437="","",SD!G437)</f>
        <v/>
      </c>
      <c r="G441" s="21" t="str">
        <f>IF(SD!V437="","",SD!V437)</f>
        <v/>
      </c>
    </row>
    <row r="442" spans="2:7" x14ac:dyDescent="0.35">
      <c r="B442" t="str">
        <f>IF(D442="","",D442&amp;"_"&amp;COUNTIF($D$6:D442,D442))</f>
        <v/>
      </c>
      <c r="C442" s="18" t="str">
        <f>IF(AND(STU_DATA!$D442="",STU_DATA!$E442=""),"",C441+1)</f>
        <v/>
      </c>
      <c r="D442" s="18" t="str">
        <f>IF(SD!A438="","",SD!A438)</f>
        <v/>
      </c>
      <c r="E442" s="24" t="str">
        <f>IF(SD!E438="","",SD!E438)</f>
        <v/>
      </c>
      <c r="F442" s="24" t="str">
        <f>IF(SD!G438="","",SD!G438)</f>
        <v/>
      </c>
      <c r="G442" s="19" t="str">
        <f>IF(SD!V438="","",SD!V438)</f>
        <v/>
      </c>
    </row>
    <row r="443" spans="2:7" x14ac:dyDescent="0.35">
      <c r="B443" t="str">
        <f>IF(D443="","",D443&amp;"_"&amp;COUNTIF($D$6:D443,D443))</f>
        <v/>
      </c>
      <c r="C443" s="20" t="str">
        <f>IF(AND(STU_DATA!$D443="",STU_DATA!$E443=""),"",C442+1)</f>
        <v/>
      </c>
      <c r="D443" s="20" t="str">
        <f>IF(SD!A439="","",SD!A439)</f>
        <v/>
      </c>
      <c r="E443" s="25" t="str">
        <f>IF(SD!E439="","",SD!E439)</f>
        <v/>
      </c>
      <c r="F443" s="25" t="str">
        <f>IF(SD!G439="","",SD!G439)</f>
        <v/>
      </c>
      <c r="G443" s="21" t="str">
        <f>IF(SD!V439="","",SD!V439)</f>
        <v/>
      </c>
    </row>
    <row r="444" spans="2:7" x14ac:dyDescent="0.35">
      <c r="B444" t="str">
        <f>IF(D444="","",D444&amp;"_"&amp;COUNTIF($D$6:D444,D444))</f>
        <v/>
      </c>
      <c r="C444" s="18" t="str">
        <f>IF(AND(STU_DATA!$D444="",STU_DATA!$E444=""),"",C443+1)</f>
        <v/>
      </c>
      <c r="D444" s="18" t="str">
        <f>IF(SD!A440="","",SD!A440)</f>
        <v/>
      </c>
      <c r="E444" s="24" t="str">
        <f>IF(SD!E440="","",SD!E440)</f>
        <v/>
      </c>
      <c r="F444" s="24" t="str">
        <f>IF(SD!G440="","",SD!G440)</f>
        <v/>
      </c>
      <c r="G444" s="19" t="str">
        <f>IF(SD!V440="","",SD!V440)</f>
        <v/>
      </c>
    </row>
    <row r="445" spans="2:7" x14ac:dyDescent="0.35">
      <c r="B445" t="str">
        <f>IF(D445="","",D445&amp;"_"&amp;COUNTIF($D$6:D445,D445))</f>
        <v/>
      </c>
      <c r="C445" s="20" t="str">
        <f>IF(AND(STU_DATA!$D445="",STU_DATA!$E445=""),"",C444+1)</f>
        <v/>
      </c>
      <c r="D445" s="20" t="str">
        <f>IF(SD!A441="","",SD!A441)</f>
        <v/>
      </c>
      <c r="E445" s="25" t="str">
        <f>IF(SD!E441="","",SD!E441)</f>
        <v/>
      </c>
      <c r="F445" s="25" t="str">
        <f>IF(SD!G441="","",SD!G441)</f>
        <v/>
      </c>
      <c r="G445" s="21" t="str">
        <f>IF(SD!V441="","",SD!V441)</f>
        <v/>
      </c>
    </row>
    <row r="446" spans="2:7" x14ac:dyDescent="0.35">
      <c r="B446" t="str">
        <f>IF(D446="","",D446&amp;"_"&amp;COUNTIF($D$6:D446,D446))</f>
        <v/>
      </c>
      <c r="C446" s="18" t="str">
        <f>IF(AND(STU_DATA!$D446="",STU_DATA!$E446=""),"",C445+1)</f>
        <v/>
      </c>
      <c r="D446" s="18" t="str">
        <f>IF(SD!A442="","",SD!A442)</f>
        <v/>
      </c>
      <c r="E446" s="24" t="str">
        <f>IF(SD!E442="","",SD!E442)</f>
        <v/>
      </c>
      <c r="F446" s="24" t="str">
        <f>IF(SD!G442="","",SD!G442)</f>
        <v/>
      </c>
      <c r="G446" s="19" t="str">
        <f>IF(SD!V442="","",SD!V442)</f>
        <v/>
      </c>
    </row>
    <row r="447" spans="2:7" x14ac:dyDescent="0.35">
      <c r="B447" t="str">
        <f>IF(D447="","",D447&amp;"_"&amp;COUNTIF($D$6:D447,D447))</f>
        <v/>
      </c>
      <c r="C447" s="20" t="str">
        <f>IF(AND(STU_DATA!$D447="",STU_DATA!$E447=""),"",C446+1)</f>
        <v/>
      </c>
      <c r="D447" s="20" t="str">
        <f>IF(SD!A443="","",SD!A443)</f>
        <v/>
      </c>
      <c r="E447" s="25" t="str">
        <f>IF(SD!E443="","",SD!E443)</f>
        <v/>
      </c>
      <c r="F447" s="25" t="str">
        <f>IF(SD!G443="","",SD!G443)</f>
        <v/>
      </c>
      <c r="G447" s="21" t="str">
        <f>IF(SD!V443="","",SD!V443)</f>
        <v/>
      </c>
    </row>
    <row r="448" spans="2:7" x14ac:dyDescent="0.35">
      <c r="B448" t="str">
        <f>IF(D448="","",D448&amp;"_"&amp;COUNTIF($D$6:D448,D448))</f>
        <v/>
      </c>
      <c r="C448" s="18" t="str">
        <f>IF(AND(STU_DATA!$D448="",STU_DATA!$E448=""),"",C447+1)</f>
        <v/>
      </c>
      <c r="D448" s="18" t="str">
        <f>IF(SD!A444="","",SD!A444)</f>
        <v/>
      </c>
      <c r="E448" s="24" t="str">
        <f>IF(SD!E444="","",SD!E444)</f>
        <v/>
      </c>
      <c r="F448" s="24" t="str">
        <f>IF(SD!G444="","",SD!G444)</f>
        <v/>
      </c>
      <c r="G448" s="19" t="str">
        <f>IF(SD!V444="","",SD!V444)</f>
        <v/>
      </c>
    </row>
    <row r="449" spans="2:7" x14ac:dyDescent="0.35">
      <c r="B449" t="str">
        <f>IF(D449="","",D449&amp;"_"&amp;COUNTIF($D$6:D449,D449))</f>
        <v/>
      </c>
      <c r="C449" s="20" t="str">
        <f>IF(AND(STU_DATA!$D449="",STU_DATA!$E449=""),"",C448+1)</f>
        <v/>
      </c>
      <c r="D449" s="20" t="str">
        <f>IF(SD!A445="","",SD!A445)</f>
        <v/>
      </c>
      <c r="E449" s="25" t="str">
        <f>IF(SD!E445="","",SD!E445)</f>
        <v/>
      </c>
      <c r="F449" s="25" t="str">
        <f>IF(SD!G445="","",SD!G445)</f>
        <v/>
      </c>
      <c r="G449" s="21" t="str">
        <f>IF(SD!V445="","",SD!V445)</f>
        <v/>
      </c>
    </row>
    <row r="450" spans="2:7" x14ac:dyDescent="0.35">
      <c r="B450" t="str">
        <f>IF(D450="","",D450&amp;"_"&amp;COUNTIF($D$6:D450,D450))</f>
        <v/>
      </c>
      <c r="C450" s="18" t="str">
        <f>IF(AND(STU_DATA!$D450="",STU_DATA!$E450=""),"",C449+1)</f>
        <v/>
      </c>
      <c r="D450" s="18" t="str">
        <f>IF(SD!A446="","",SD!A446)</f>
        <v/>
      </c>
      <c r="E450" s="24" t="str">
        <f>IF(SD!E446="","",SD!E446)</f>
        <v/>
      </c>
      <c r="F450" s="24" t="str">
        <f>IF(SD!G446="","",SD!G446)</f>
        <v/>
      </c>
      <c r="G450" s="19" t="str">
        <f>IF(SD!V446="","",SD!V446)</f>
        <v/>
      </c>
    </row>
    <row r="451" spans="2:7" x14ac:dyDescent="0.35">
      <c r="B451" t="str">
        <f>IF(D451="","",D451&amp;"_"&amp;COUNTIF($D$6:D451,D451))</f>
        <v/>
      </c>
      <c r="C451" s="20" t="str">
        <f>IF(AND(STU_DATA!$D451="",STU_DATA!$E451=""),"",C450+1)</f>
        <v/>
      </c>
      <c r="D451" s="20" t="str">
        <f>IF(SD!A447="","",SD!A447)</f>
        <v/>
      </c>
      <c r="E451" s="25" t="str">
        <f>IF(SD!E447="","",SD!E447)</f>
        <v/>
      </c>
      <c r="F451" s="25" t="str">
        <f>IF(SD!G447="","",SD!G447)</f>
        <v/>
      </c>
      <c r="G451" s="21" t="str">
        <f>IF(SD!V447="","",SD!V447)</f>
        <v/>
      </c>
    </row>
    <row r="452" spans="2:7" x14ac:dyDescent="0.35">
      <c r="B452" t="str">
        <f>IF(D452="","",D452&amp;"_"&amp;COUNTIF($D$6:D452,D452))</f>
        <v/>
      </c>
      <c r="C452" s="18" t="str">
        <f>IF(AND(STU_DATA!$D452="",STU_DATA!$E452=""),"",C451+1)</f>
        <v/>
      </c>
      <c r="D452" s="18" t="str">
        <f>IF(SD!A448="","",SD!A448)</f>
        <v/>
      </c>
      <c r="E452" s="24" t="str">
        <f>IF(SD!E448="","",SD!E448)</f>
        <v/>
      </c>
      <c r="F452" s="24" t="str">
        <f>IF(SD!G448="","",SD!G448)</f>
        <v/>
      </c>
      <c r="G452" s="19" t="str">
        <f>IF(SD!V448="","",SD!V448)</f>
        <v/>
      </c>
    </row>
    <row r="453" spans="2:7" x14ac:dyDescent="0.35">
      <c r="B453" t="str">
        <f>IF(D453="","",D453&amp;"_"&amp;COUNTIF($D$6:D453,D453))</f>
        <v/>
      </c>
      <c r="C453" s="20" t="str">
        <f>IF(AND(STU_DATA!$D453="",STU_DATA!$E453=""),"",C452+1)</f>
        <v/>
      </c>
      <c r="D453" s="20" t="str">
        <f>IF(SD!A449="","",SD!A449)</f>
        <v/>
      </c>
      <c r="E453" s="25" t="str">
        <f>IF(SD!E449="","",SD!E449)</f>
        <v/>
      </c>
      <c r="F453" s="25" t="str">
        <f>IF(SD!G449="","",SD!G449)</f>
        <v/>
      </c>
      <c r="G453" s="21" t="str">
        <f>IF(SD!V449="","",SD!V449)</f>
        <v/>
      </c>
    </row>
    <row r="454" spans="2:7" x14ac:dyDescent="0.35">
      <c r="B454" t="str">
        <f>IF(D454="","",D454&amp;"_"&amp;COUNTIF($D$6:D454,D454))</f>
        <v/>
      </c>
      <c r="C454" s="18" t="str">
        <f>IF(AND(STU_DATA!$D454="",STU_DATA!$E454=""),"",C453+1)</f>
        <v/>
      </c>
      <c r="D454" s="18" t="str">
        <f>IF(SD!A450="","",SD!A450)</f>
        <v/>
      </c>
      <c r="E454" s="24" t="str">
        <f>IF(SD!E450="","",SD!E450)</f>
        <v/>
      </c>
      <c r="F454" s="24" t="str">
        <f>IF(SD!G450="","",SD!G450)</f>
        <v/>
      </c>
      <c r="G454" s="19" t="str">
        <f>IF(SD!V450="","",SD!V450)</f>
        <v/>
      </c>
    </row>
    <row r="455" spans="2:7" x14ac:dyDescent="0.35">
      <c r="B455" t="str">
        <f>IF(D455="","",D455&amp;"_"&amp;COUNTIF($D$6:D455,D455))</f>
        <v/>
      </c>
      <c r="C455" s="20" t="str">
        <f>IF(AND(STU_DATA!$D455="",STU_DATA!$E455=""),"",C454+1)</f>
        <v/>
      </c>
      <c r="D455" s="20" t="str">
        <f>IF(SD!A451="","",SD!A451)</f>
        <v/>
      </c>
      <c r="E455" s="25" t="str">
        <f>IF(SD!E451="","",SD!E451)</f>
        <v/>
      </c>
      <c r="F455" s="25" t="str">
        <f>IF(SD!G451="","",SD!G451)</f>
        <v/>
      </c>
      <c r="G455" s="21" t="str">
        <f>IF(SD!V451="","",SD!V451)</f>
        <v/>
      </c>
    </row>
    <row r="456" spans="2:7" x14ac:dyDescent="0.35">
      <c r="B456" t="str">
        <f>IF(D456="","",D456&amp;"_"&amp;COUNTIF($D$6:D456,D456))</f>
        <v/>
      </c>
      <c r="C456" s="18" t="str">
        <f>IF(AND(STU_DATA!$D456="",STU_DATA!$E456=""),"",C455+1)</f>
        <v/>
      </c>
      <c r="D456" s="18" t="str">
        <f>IF(SD!A452="","",SD!A452)</f>
        <v/>
      </c>
      <c r="E456" s="24" t="str">
        <f>IF(SD!E452="","",SD!E452)</f>
        <v/>
      </c>
      <c r="F456" s="24" t="str">
        <f>IF(SD!G452="","",SD!G452)</f>
        <v/>
      </c>
      <c r="G456" s="19" t="str">
        <f>IF(SD!V452="","",SD!V452)</f>
        <v/>
      </c>
    </row>
    <row r="457" spans="2:7" x14ac:dyDescent="0.35">
      <c r="B457" t="str">
        <f>IF(D457="","",D457&amp;"_"&amp;COUNTIF($D$6:D457,D457))</f>
        <v/>
      </c>
      <c r="C457" s="20" t="str">
        <f>IF(AND(STU_DATA!$D457="",STU_DATA!$E457=""),"",C456+1)</f>
        <v/>
      </c>
      <c r="D457" s="20" t="str">
        <f>IF(SD!A453="","",SD!A453)</f>
        <v/>
      </c>
      <c r="E457" s="25" t="str">
        <f>IF(SD!E453="","",SD!E453)</f>
        <v/>
      </c>
      <c r="F457" s="25" t="str">
        <f>IF(SD!G453="","",SD!G453)</f>
        <v/>
      </c>
      <c r="G457" s="21" t="str">
        <f>IF(SD!V453="","",SD!V453)</f>
        <v/>
      </c>
    </row>
    <row r="458" spans="2:7" x14ac:dyDescent="0.35">
      <c r="B458" t="str">
        <f>IF(D458="","",D458&amp;"_"&amp;COUNTIF($D$6:D458,D458))</f>
        <v/>
      </c>
      <c r="C458" s="18" t="str">
        <f>IF(AND(STU_DATA!$D458="",STU_DATA!$E458=""),"",C457+1)</f>
        <v/>
      </c>
      <c r="D458" s="18" t="str">
        <f>IF(SD!A454="","",SD!A454)</f>
        <v/>
      </c>
      <c r="E458" s="24" t="str">
        <f>IF(SD!E454="","",SD!E454)</f>
        <v/>
      </c>
      <c r="F458" s="24" t="str">
        <f>IF(SD!G454="","",SD!G454)</f>
        <v/>
      </c>
      <c r="G458" s="19" t="str">
        <f>IF(SD!V454="","",SD!V454)</f>
        <v/>
      </c>
    </row>
    <row r="459" spans="2:7" x14ac:dyDescent="0.35">
      <c r="B459" t="str">
        <f>IF(D459="","",D459&amp;"_"&amp;COUNTIF($D$6:D459,D459))</f>
        <v/>
      </c>
      <c r="C459" s="20" t="str">
        <f>IF(AND(STU_DATA!$D459="",STU_DATA!$E459=""),"",C458+1)</f>
        <v/>
      </c>
      <c r="D459" s="20" t="str">
        <f>IF(SD!A455="","",SD!A455)</f>
        <v/>
      </c>
      <c r="E459" s="25" t="str">
        <f>IF(SD!E455="","",SD!E455)</f>
        <v/>
      </c>
      <c r="F459" s="25" t="str">
        <f>IF(SD!G455="","",SD!G455)</f>
        <v/>
      </c>
      <c r="G459" s="21" t="str">
        <f>IF(SD!V455="","",SD!V455)</f>
        <v/>
      </c>
    </row>
    <row r="460" spans="2:7" x14ac:dyDescent="0.35">
      <c r="B460" t="str">
        <f>IF(D460="","",D460&amp;"_"&amp;COUNTIF($D$6:D460,D460))</f>
        <v/>
      </c>
      <c r="C460" s="18" t="str">
        <f>IF(AND(STU_DATA!$D460="",STU_DATA!$E460=""),"",C459+1)</f>
        <v/>
      </c>
      <c r="D460" s="18" t="str">
        <f>IF(SD!A456="","",SD!A456)</f>
        <v/>
      </c>
      <c r="E460" s="24" t="str">
        <f>IF(SD!E456="","",SD!E456)</f>
        <v/>
      </c>
      <c r="F460" s="24" t="str">
        <f>IF(SD!G456="","",SD!G456)</f>
        <v/>
      </c>
      <c r="G460" s="19" t="str">
        <f>IF(SD!V456="","",SD!V456)</f>
        <v/>
      </c>
    </row>
    <row r="461" spans="2:7" x14ac:dyDescent="0.35">
      <c r="B461" t="str">
        <f>IF(D461="","",D461&amp;"_"&amp;COUNTIF($D$6:D461,D461))</f>
        <v/>
      </c>
      <c r="C461" s="20" t="str">
        <f>IF(AND(STU_DATA!$D461="",STU_DATA!$E461=""),"",C460+1)</f>
        <v/>
      </c>
      <c r="D461" s="20" t="str">
        <f>IF(SD!A457="","",SD!A457)</f>
        <v/>
      </c>
      <c r="E461" s="25" t="str">
        <f>IF(SD!E457="","",SD!E457)</f>
        <v/>
      </c>
      <c r="F461" s="25" t="str">
        <f>IF(SD!G457="","",SD!G457)</f>
        <v/>
      </c>
      <c r="G461" s="21" t="str">
        <f>IF(SD!V457="","",SD!V457)</f>
        <v/>
      </c>
    </row>
    <row r="462" spans="2:7" x14ac:dyDescent="0.35">
      <c r="B462" t="str">
        <f>IF(D462="","",D462&amp;"_"&amp;COUNTIF($D$6:D462,D462))</f>
        <v/>
      </c>
      <c r="C462" s="18" t="str">
        <f>IF(AND(STU_DATA!$D462="",STU_DATA!$E462=""),"",C461+1)</f>
        <v/>
      </c>
      <c r="D462" s="18" t="str">
        <f>IF(SD!A458="","",SD!A458)</f>
        <v/>
      </c>
      <c r="E462" s="24" t="str">
        <f>IF(SD!E458="","",SD!E458)</f>
        <v/>
      </c>
      <c r="F462" s="24" t="str">
        <f>IF(SD!G458="","",SD!G458)</f>
        <v/>
      </c>
      <c r="G462" s="19" t="str">
        <f>IF(SD!V458="","",SD!V458)</f>
        <v/>
      </c>
    </row>
    <row r="463" spans="2:7" x14ac:dyDescent="0.35">
      <c r="B463" t="str">
        <f>IF(D463="","",D463&amp;"_"&amp;COUNTIF($D$6:D463,D463))</f>
        <v/>
      </c>
      <c r="C463" s="20" t="str">
        <f>IF(AND(STU_DATA!$D463="",STU_DATA!$E463=""),"",C462+1)</f>
        <v/>
      </c>
      <c r="D463" s="20" t="str">
        <f>IF(SD!A459="","",SD!A459)</f>
        <v/>
      </c>
      <c r="E463" s="25" t="str">
        <f>IF(SD!E459="","",SD!E459)</f>
        <v/>
      </c>
      <c r="F463" s="25" t="str">
        <f>IF(SD!G459="","",SD!G459)</f>
        <v/>
      </c>
      <c r="G463" s="21" t="str">
        <f>IF(SD!V459="","",SD!V459)</f>
        <v/>
      </c>
    </row>
    <row r="464" spans="2:7" x14ac:dyDescent="0.35">
      <c r="B464" t="str">
        <f>IF(D464="","",D464&amp;"_"&amp;COUNTIF($D$6:D464,D464))</f>
        <v/>
      </c>
      <c r="C464" s="18" t="str">
        <f>IF(AND(STU_DATA!$D464="",STU_DATA!$E464=""),"",C463+1)</f>
        <v/>
      </c>
      <c r="D464" s="18" t="str">
        <f>IF(SD!A460="","",SD!A460)</f>
        <v/>
      </c>
      <c r="E464" s="24" t="str">
        <f>IF(SD!E460="","",SD!E460)</f>
        <v/>
      </c>
      <c r="F464" s="24" t="str">
        <f>IF(SD!G460="","",SD!G460)</f>
        <v/>
      </c>
      <c r="G464" s="19" t="str">
        <f>IF(SD!V460="","",SD!V460)</f>
        <v/>
      </c>
    </row>
    <row r="465" spans="2:7" x14ac:dyDescent="0.35">
      <c r="B465" t="str">
        <f>IF(D465="","",D465&amp;"_"&amp;COUNTIF($D$6:D465,D465))</f>
        <v/>
      </c>
      <c r="C465" s="20" t="str">
        <f>IF(AND(STU_DATA!$D465="",STU_DATA!$E465=""),"",C464+1)</f>
        <v/>
      </c>
      <c r="D465" s="20" t="str">
        <f>IF(SD!A461="","",SD!A461)</f>
        <v/>
      </c>
      <c r="E465" s="25" t="str">
        <f>IF(SD!E461="","",SD!E461)</f>
        <v/>
      </c>
      <c r="F465" s="25" t="str">
        <f>IF(SD!G461="","",SD!G461)</f>
        <v/>
      </c>
      <c r="G465" s="21" t="str">
        <f>IF(SD!V461="","",SD!V461)</f>
        <v/>
      </c>
    </row>
    <row r="466" spans="2:7" x14ac:dyDescent="0.35">
      <c r="B466" t="str">
        <f>IF(D466="","",D466&amp;"_"&amp;COUNTIF($D$6:D466,D466))</f>
        <v/>
      </c>
      <c r="C466" s="18" t="str">
        <f>IF(AND(STU_DATA!$D466="",STU_DATA!$E466=""),"",C465+1)</f>
        <v/>
      </c>
      <c r="D466" s="18" t="str">
        <f>IF(SD!A462="","",SD!A462)</f>
        <v/>
      </c>
      <c r="E466" s="24" t="str">
        <f>IF(SD!E462="","",SD!E462)</f>
        <v/>
      </c>
      <c r="F466" s="24" t="str">
        <f>IF(SD!G462="","",SD!G462)</f>
        <v/>
      </c>
      <c r="G466" s="19" t="str">
        <f>IF(SD!V462="","",SD!V462)</f>
        <v/>
      </c>
    </row>
    <row r="467" spans="2:7" x14ac:dyDescent="0.35">
      <c r="B467" t="str">
        <f>IF(D467="","",D467&amp;"_"&amp;COUNTIF($D$6:D467,D467))</f>
        <v/>
      </c>
      <c r="C467" s="20" t="str">
        <f>IF(AND(STU_DATA!$D467="",STU_DATA!$E467=""),"",C466+1)</f>
        <v/>
      </c>
      <c r="D467" s="20" t="str">
        <f>IF(SD!A463="","",SD!A463)</f>
        <v/>
      </c>
      <c r="E467" s="25" t="str">
        <f>IF(SD!E463="","",SD!E463)</f>
        <v/>
      </c>
      <c r="F467" s="25" t="str">
        <f>IF(SD!G463="","",SD!G463)</f>
        <v/>
      </c>
      <c r="G467" s="21" t="str">
        <f>IF(SD!V463="","",SD!V463)</f>
        <v/>
      </c>
    </row>
    <row r="468" spans="2:7" x14ac:dyDescent="0.35">
      <c r="B468" t="str">
        <f>IF(D468="","",D468&amp;"_"&amp;COUNTIF($D$6:D468,D468))</f>
        <v/>
      </c>
      <c r="C468" s="18" t="str">
        <f>IF(AND(STU_DATA!$D468="",STU_DATA!$E468=""),"",C467+1)</f>
        <v/>
      </c>
      <c r="D468" s="18" t="str">
        <f>IF(SD!A464="","",SD!A464)</f>
        <v/>
      </c>
      <c r="E468" s="24" t="str">
        <f>IF(SD!E464="","",SD!E464)</f>
        <v/>
      </c>
      <c r="F468" s="24" t="str">
        <f>IF(SD!G464="","",SD!G464)</f>
        <v/>
      </c>
      <c r="G468" s="19" t="str">
        <f>IF(SD!V464="","",SD!V464)</f>
        <v/>
      </c>
    </row>
    <row r="469" spans="2:7" x14ac:dyDescent="0.35">
      <c r="B469" t="str">
        <f>IF(D469="","",D469&amp;"_"&amp;COUNTIF($D$6:D469,D469))</f>
        <v/>
      </c>
      <c r="C469" s="20" t="str">
        <f>IF(AND(STU_DATA!$D469="",STU_DATA!$E469=""),"",C468+1)</f>
        <v/>
      </c>
      <c r="D469" s="20" t="str">
        <f>IF(SD!A465="","",SD!A465)</f>
        <v/>
      </c>
      <c r="E469" s="25" t="str">
        <f>IF(SD!E465="","",SD!E465)</f>
        <v/>
      </c>
      <c r="F469" s="25" t="str">
        <f>IF(SD!G465="","",SD!G465)</f>
        <v/>
      </c>
      <c r="G469" s="21" t="str">
        <f>IF(SD!V465="","",SD!V465)</f>
        <v/>
      </c>
    </row>
    <row r="470" spans="2:7" x14ac:dyDescent="0.35">
      <c r="B470" t="str">
        <f>IF(D470="","",D470&amp;"_"&amp;COUNTIF($D$6:D470,D470))</f>
        <v/>
      </c>
      <c r="C470" s="18" t="str">
        <f>IF(AND(STU_DATA!$D470="",STU_DATA!$E470=""),"",C469+1)</f>
        <v/>
      </c>
      <c r="D470" s="18" t="str">
        <f>IF(SD!A466="","",SD!A466)</f>
        <v/>
      </c>
      <c r="E470" s="24" t="str">
        <f>IF(SD!E466="","",SD!E466)</f>
        <v/>
      </c>
      <c r="F470" s="24" t="str">
        <f>IF(SD!G466="","",SD!G466)</f>
        <v/>
      </c>
      <c r="G470" s="19" t="str">
        <f>IF(SD!V466="","",SD!V466)</f>
        <v/>
      </c>
    </row>
    <row r="471" spans="2:7" x14ac:dyDescent="0.35">
      <c r="B471" t="str">
        <f>IF(D471="","",D471&amp;"_"&amp;COUNTIF($D$6:D471,D471))</f>
        <v/>
      </c>
      <c r="C471" s="20" t="str">
        <f>IF(AND(STU_DATA!$D471="",STU_DATA!$E471=""),"",C470+1)</f>
        <v/>
      </c>
      <c r="D471" s="20" t="str">
        <f>IF(SD!A467="","",SD!A467)</f>
        <v/>
      </c>
      <c r="E471" s="25" t="str">
        <f>IF(SD!E467="","",SD!E467)</f>
        <v/>
      </c>
      <c r="F471" s="25" t="str">
        <f>IF(SD!G467="","",SD!G467)</f>
        <v/>
      </c>
      <c r="G471" s="21" t="str">
        <f>IF(SD!V467="","",SD!V467)</f>
        <v/>
      </c>
    </row>
    <row r="472" spans="2:7" x14ac:dyDescent="0.35">
      <c r="B472" t="str">
        <f>IF(D472="","",D472&amp;"_"&amp;COUNTIF($D$6:D472,D472))</f>
        <v/>
      </c>
      <c r="C472" s="18" t="str">
        <f>IF(AND(STU_DATA!$D472="",STU_DATA!$E472=""),"",C471+1)</f>
        <v/>
      </c>
      <c r="D472" s="18" t="str">
        <f>IF(SD!A468="","",SD!A468)</f>
        <v/>
      </c>
      <c r="E472" s="24" t="str">
        <f>IF(SD!E468="","",SD!E468)</f>
        <v/>
      </c>
      <c r="F472" s="24" t="str">
        <f>IF(SD!G468="","",SD!G468)</f>
        <v/>
      </c>
      <c r="G472" s="19" t="str">
        <f>IF(SD!V468="","",SD!V468)</f>
        <v/>
      </c>
    </row>
    <row r="473" spans="2:7" x14ac:dyDescent="0.35">
      <c r="B473" t="str">
        <f>IF(D473="","",D473&amp;"_"&amp;COUNTIF($D$6:D473,D473))</f>
        <v/>
      </c>
      <c r="C473" s="20" t="str">
        <f>IF(AND(STU_DATA!$D473="",STU_DATA!$E473=""),"",C472+1)</f>
        <v/>
      </c>
      <c r="D473" s="20" t="str">
        <f>IF(SD!A469="","",SD!A469)</f>
        <v/>
      </c>
      <c r="E473" s="25" t="str">
        <f>IF(SD!E469="","",SD!E469)</f>
        <v/>
      </c>
      <c r="F473" s="25" t="str">
        <f>IF(SD!G469="","",SD!G469)</f>
        <v/>
      </c>
      <c r="G473" s="21" t="str">
        <f>IF(SD!V469="","",SD!V469)</f>
        <v/>
      </c>
    </row>
    <row r="474" spans="2:7" x14ac:dyDescent="0.35">
      <c r="B474" t="str">
        <f>IF(D474="","",D474&amp;"_"&amp;COUNTIF($D$6:D474,D474))</f>
        <v/>
      </c>
      <c r="C474" s="18" t="str">
        <f>IF(AND(STU_DATA!$D474="",STU_DATA!$E474=""),"",C473+1)</f>
        <v/>
      </c>
      <c r="D474" s="18" t="str">
        <f>IF(SD!A470="","",SD!A470)</f>
        <v/>
      </c>
      <c r="E474" s="24" t="str">
        <f>IF(SD!E470="","",SD!E470)</f>
        <v/>
      </c>
      <c r="F474" s="24" t="str">
        <f>IF(SD!G470="","",SD!G470)</f>
        <v/>
      </c>
      <c r="G474" s="19" t="str">
        <f>IF(SD!V470="","",SD!V470)</f>
        <v/>
      </c>
    </row>
    <row r="475" spans="2:7" x14ac:dyDescent="0.35">
      <c r="B475" t="str">
        <f>IF(D475="","",D475&amp;"_"&amp;COUNTIF($D$6:D475,D475))</f>
        <v/>
      </c>
      <c r="C475" s="20" t="str">
        <f>IF(AND(STU_DATA!$D475="",STU_DATA!$E475=""),"",C474+1)</f>
        <v/>
      </c>
      <c r="D475" s="20" t="str">
        <f>IF(SD!A471="","",SD!A471)</f>
        <v/>
      </c>
      <c r="E475" s="25" t="str">
        <f>IF(SD!E471="","",SD!E471)</f>
        <v/>
      </c>
      <c r="F475" s="25" t="str">
        <f>IF(SD!G471="","",SD!G471)</f>
        <v/>
      </c>
      <c r="G475" s="21" t="str">
        <f>IF(SD!V471="","",SD!V471)</f>
        <v/>
      </c>
    </row>
    <row r="476" spans="2:7" x14ac:dyDescent="0.35">
      <c r="B476" t="str">
        <f>IF(D476="","",D476&amp;"_"&amp;COUNTIF($D$6:D476,D476))</f>
        <v/>
      </c>
      <c r="C476" s="18" t="str">
        <f>IF(AND(STU_DATA!$D476="",STU_DATA!$E476=""),"",C475+1)</f>
        <v/>
      </c>
      <c r="D476" s="18" t="str">
        <f>IF(SD!A472="","",SD!A472)</f>
        <v/>
      </c>
      <c r="E476" s="24" t="str">
        <f>IF(SD!E472="","",SD!E472)</f>
        <v/>
      </c>
      <c r="F476" s="24" t="str">
        <f>IF(SD!G472="","",SD!G472)</f>
        <v/>
      </c>
      <c r="G476" s="19" t="str">
        <f>IF(SD!V472="","",SD!V472)</f>
        <v/>
      </c>
    </row>
    <row r="477" spans="2:7" x14ac:dyDescent="0.35">
      <c r="B477" t="str">
        <f>IF(D477="","",D477&amp;"_"&amp;COUNTIF($D$6:D477,D477))</f>
        <v/>
      </c>
      <c r="C477" s="20" t="str">
        <f>IF(AND(STU_DATA!$D477="",STU_DATA!$E477=""),"",C476+1)</f>
        <v/>
      </c>
      <c r="D477" s="20" t="str">
        <f>IF(SD!A473="","",SD!A473)</f>
        <v/>
      </c>
      <c r="E477" s="25" t="str">
        <f>IF(SD!E473="","",SD!E473)</f>
        <v/>
      </c>
      <c r="F477" s="25" t="str">
        <f>IF(SD!G473="","",SD!G473)</f>
        <v/>
      </c>
      <c r="G477" s="21" t="str">
        <f>IF(SD!V473="","",SD!V473)</f>
        <v/>
      </c>
    </row>
    <row r="478" spans="2:7" x14ac:dyDescent="0.35">
      <c r="B478" t="str">
        <f>IF(D478="","",D478&amp;"_"&amp;COUNTIF($D$6:D478,D478))</f>
        <v/>
      </c>
      <c r="C478" s="18" t="str">
        <f>IF(AND(STU_DATA!$D478="",STU_DATA!$E478=""),"",C477+1)</f>
        <v/>
      </c>
      <c r="D478" s="18" t="str">
        <f>IF(SD!A474="","",SD!A474)</f>
        <v/>
      </c>
      <c r="E478" s="24" t="str">
        <f>IF(SD!E474="","",SD!E474)</f>
        <v/>
      </c>
      <c r="F478" s="24" t="str">
        <f>IF(SD!G474="","",SD!G474)</f>
        <v/>
      </c>
      <c r="G478" s="19" t="str">
        <f>IF(SD!V474="","",SD!V474)</f>
        <v/>
      </c>
    </row>
    <row r="479" spans="2:7" x14ac:dyDescent="0.35">
      <c r="B479" t="str">
        <f>IF(D479="","",D479&amp;"_"&amp;COUNTIF($D$6:D479,D479))</f>
        <v/>
      </c>
      <c r="C479" s="20" t="str">
        <f>IF(AND(STU_DATA!$D479="",STU_DATA!$E479=""),"",C478+1)</f>
        <v/>
      </c>
      <c r="D479" s="20" t="str">
        <f>IF(SD!A475="","",SD!A475)</f>
        <v/>
      </c>
      <c r="E479" s="25" t="str">
        <f>IF(SD!E475="","",SD!E475)</f>
        <v/>
      </c>
      <c r="F479" s="25" t="str">
        <f>IF(SD!G475="","",SD!G475)</f>
        <v/>
      </c>
      <c r="G479" s="21" t="str">
        <f>IF(SD!V475="","",SD!V475)</f>
        <v/>
      </c>
    </row>
    <row r="480" spans="2:7" x14ac:dyDescent="0.35">
      <c r="B480" t="str">
        <f>IF(D480="","",D480&amp;"_"&amp;COUNTIF($D$6:D480,D480))</f>
        <v/>
      </c>
      <c r="C480" s="18" t="str">
        <f>IF(AND(STU_DATA!$D480="",STU_DATA!$E480=""),"",C479+1)</f>
        <v/>
      </c>
      <c r="D480" s="18" t="str">
        <f>IF(SD!A476="","",SD!A476)</f>
        <v/>
      </c>
      <c r="E480" s="24" t="str">
        <f>IF(SD!E476="","",SD!E476)</f>
        <v/>
      </c>
      <c r="F480" s="24" t="str">
        <f>IF(SD!G476="","",SD!G476)</f>
        <v/>
      </c>
      <c r="G480" s="19" t="str">
        <f>IF(SD!V476="","",SD!V476)</f>
        <v/>
      </c>
    </row>
    <row r="481" spans="2:7" x14ac:dyDescent="0.35">
      <c r="B481" t="str">
        <f>IF(D481="","",D481&amp;"_"&amp;COUNTIF($D$6:D481,D481))</f>
        <v/>
      </c>
      <c r="C481" s="20" t="str">
        <f>IF(AND(STU_DATA!$D481="",STU_DATA!$E481=""),"",C480+1)</f>
        <v/>
      </c>
      <c r="D481" s="20" t="str">
        <f>IF(SD!A477="","",SD!A477)</f>
        <v/>
      </c>
      <c r="E481" s="25" t="str">
        <f>IF(SD!E477="","",SD!E477)</f>
        <v/>
      </c>
      <c r="F481" s="25" t="str">
        <f>IF(SD!G477="","",SD!G477)</f>
        <v/>
      </c>
      <c r="G481" s="21" t="str">
        <f>IF(SD!V477="","",SD!V477)</f>
        <v/>
      </c>
    </row>
    <row r="482" spans="2:7" x14ac:dyDescent="0.35">
      <c r="B482" t="str">
        <f>IF(D482="","",D482&amp;"_"&amp;COUNTIF($D$6:D482,D482))</f>
        <v/>
      </c>
      <c r="C482" s="18" t="str">
        <f>IF(AND(STU_DATA!$D482="",STU_DATA!$E482=""),"",C481+1)</f>
        <v/>
      </c>
      <c r="D482" s="18" t="str">
        <f>IF(SD!A478="","",SD!A478)</f>
        <v/>
      </c>
      <c r="E482" s="24" t="str">
        <f>IF(SD!E478="","",SD!E478)</f>
        <v/>
      </c>
      <c r="F482" s="24" t="str">
        <f>IF(SD!G478="","",SD!G478)</f>
        <v/>
      </c>
      <c r="G482" s="19" t="str">
        <f>IF(SD!V478="","",SD!V478)</f>
        <v/>
      </c>
    </row>
    <row r="483" spans="2:7" x14ac:dyDescent="0.35">
      <c r="B483" t="str">
        <f>IF(D483="","",D483&amp;"_"&amp;COUNTIF($D$6:D483,D483))</f>
        <v/>
      </c>
      <c r="C483" s="20" t="str">
        <f>IF(AND(STU_DATA!$D483="",STU_DATA!$E483=""),"",C482+1)</f>
        <v/>
      </c>
      <c r="D483" s="20" t="str">
        <f>IF(SD!A479="","",SD!A479)</f>
        <v/>
      </c>
      <c r="E483" s="25" t="str">
        <f>IF(SD!E479="","",SD!E479)</f>
        <v/>
      </c>
      <c r="F483" s="25" t="str">
        <f>IF(SD!G479="","",SD!G479)</f>
        <v/>
      </c>
      <c r="G483" s="21" t="str">
        <f>IF(SD!V479="","",SD!V479)</f>
        <v/>
      </c>
    </row>
    <row r="484" spans="2:7" x14ac:dyDescent="0.35">
      <c r="B484" t="str">
        <f>IF(D484="","",D484&amp;"_"&amp;COUNTIF($D$6:D484,D484))</f>
        <v/>
      </c>
      <c r="C484" s="18" t="str">
        <f>IF(AND(STU_DATA!$D484="",STU_DATA!$E484=""),"",C483+1)</f>
        <v/>
      </c>
      <c r="D484" s="18" t="str">
        <f>IF(SD!A480="","",SD!A480)</f>
        <v/>
      </c>
      <c r="E484" s="24" t="str">
        <f>IF(SD!E480="","",SD!E480)</f>
        <v/>
      </c>
      <c r="F484" s="24" t="str">
        <f>IF(SD!G480="","",SD!G480)</f>
        <v/>
      </c>
      <c r="G484" s="19" t="str">
        <f>IF(SD!V480="","",SD!V480)</f>
        <v/>
      </c>
    </row>
    <row r="485" spans="2:7" x14ac:dyDescent="0.35">
      <c r="B485" t="str">
        <f>IF(D485="","",D485&amp;"_"&amp;COUNTIF($D$6:D485,D485))</f>
        <v/>
      </c>
      <c r="C485" s="20" t="str">
        <f>IF(AND(STU_DATA!$D485="",STU_DATA!$E485=""),"",C484+1)</f>
        <v/>
      </c>
      <c r="D485" s="20" t="str">
        <f>IF(SD!A481="","",SD!A481)</f>
        <v/>
      </c>
      <c r="E485" s="25" t="str">
        <f>IF(SD!E481="","",SD!E481)</f>
        <v/>
      </c>
      <c r="F485" s="25" t="str">
        <f>IF(SD!G481="","",SD!G481)</f>
        <v/>
      </c>
      <c r="G485" s="21" t="str">
        <f>IF(SD!V481="","",SD!V481)</f>
        <v/>
      </c>
    </row>
    <row r="486" spans="2:7" x14ac:dyDescent="0.35">
      <c r="B486" t="str">
        <f>IF(D486="","",D486&amp;"_"&amp;COUNTIF($D$6:D486,D486))</f>
        <v/>
      </c>
      <c r="C486" s="18" t="str">
        <f>IF(AND(STU_DATA!$D486="",STU_DATA!$E486=""),"",C485+1)</f>
        <v/>
      </c>
      <c r="D486" s="18" t="str">
        <f>IF(SD!A482="","",SD!A482)</f>
        <v/>
      </c>
      <c r="E486" s="24" t="str">
        <f>IF(SD!E482="","",SD!E482)</f>
        <v/>
      </c>
      <c r="F486" s="24" t="str">
        <f>IF(SD!G482="","",SD!G482)</f>
        <v/>
      </c>
      <c r="G486" s="19" t="str">
        <f>IF(SD!V482="","",SD!V482)</f>
        <v/>
      </c>
    </row>
    <row r="487" spans="2:7" x14ac:dyDescent="0.35">
      <c r="B487" t="str">
        <f>IF(D487="","",D487&amp;"_"&amp;COUNTIF($D$6:D487,D487))</f>
        <v/>
      </c>
      <c r="C487" s="20" t="str">
        <f>IF(AND(STU_DATA!$D487="",STU_DATA!$E487=""),"",C486+1)</f>
        <v/>
      </c>
      <c r="D487" s="20" t="str">
        <f>IF(SD!A483="","",SD!A483)</f>
        <v/>
      </c>
      <c r="E487" s="25" t="str">
        <f>IF(SD!E483="","",SD!E483)</f>
        <v/>
      </c>
      <c r="F487" s="25" t="str">
        <f>IF(SD!G483="","",SD!G483)</f>
        <v/>
      </c>
      <c r="G487" s="21" t="str">
        <f>IF(SD!V483="","",SD!V483)</f>
        <v/>
      </c>
    </row>
    <row r="488" spans="2:7" x14ac:dyDescent="0.35">
      <c r="B488" t="str">
        <f>IF(D488="","",D488&amp;"_"&amp;COUNTIF($D$6:D488,D488))</f>
        <v/>
      </c>
      <c r="C488" s="18" t="str">
        <f>IF(AND(STU_DATA!$D488="",STU_DATA!$E488=""),"",C487+1)</f>
        <v/>
      </c>
      <c r="D488" s="18" t="str">
        <f>IF(SD!A484="","",SD!A484)</f>
        <v/>
      </c>
      <c r="E488" s="24" t="str">
        <f>IF(SD!E484="","",SD!E484)</f>
        <v/>
      </c>
      <c r="F488" s="24" t="str">
        <f>IF(SD!G484="","",SD!G484)</f>
        <v/>
      </c>
      <c r="G488" s="19" t="str">
        <f>IF(SD!V484="","",SD!V484)</f>
        <v/>
      </c>
    </row>
    <row r="489" spans="2:7" x14ac:dyDescent="0.35">
      <c r="B489" t="str">
        <f>IF(D489="","",D489&amp;"_"&amp;COUNTIF($D$6:D489,D489))</f>
        <v/>
      </c>
      <c r="C489" s="20" t="str">
        <f>IF(AND(STU_DATA!$D489="",STU_DATA!$E489=""),"",C488+1)</f>
        <v/>
      </c>
      <c r="D489" s="20" t="str">
        <f>IF(SD!A485="","",SD!A485)</f>
        <v/>
      </c>
      <c r="E489" s="25" t="str">
        <f>IF(SD!E485="","",SD!E485)</f>
        <v/>
      </c>
      <c r="F489" s="25" t="str">
        <f>IF(SD!G485="","",SD!G485)</f>
        <v/>
      </c>
      <c r="G489" s="21" t="str">
        <f>IF(SD!V485="","",SD!V485)</f>
        <v/>
      </c>
    </row>
    <row r="490" spans="2:7" x14ac:dyDescent="0.35">
      <c r="B490" t="str">
        <f>IF(D490="","",D490&amp;"_"&amp;COUNTIF($D$6:D490,D490))</f>
        <v/>
      </c>
      <c r="C490" s="18" t="str">
        <f>IF(AND(STU_DATA!$D490="",STU_DATA!$E490=""),"",C489+1)</f>
        <v/>
      </c>
      <c r="D490" s="18" t="str">
        <f>IF(SD!A486="","",SD!A486)</f>
        <v/>
      </c>
      <c r="E490" s="24" t="str">
        <f>IF(SD!E486="","",SD!E486)</f>
        <v/>
      </c>
      <c r="F490" s="24" t="str">
        <f>IF(SD!G486="","",SD!G486)</f>
        <v/>
      </c>
      <c r="G490" s="19" t="str">
        <f>IF(SD!V486="","",SD!V486)</f>
        <v/>
      </c>
    </row>
    <row r="491" spans="2:7" x14ac:dyDescent="0.35">
      <c r="B491" t="str">
        <f>IF(D491="","",D491&amp;"_"&amp;COUNTIF($D$6:D491,D491))</f>
        <v/>
      </c>
      <c r="C491" s="20" t="str">
        <f>IF(AND(STU_DATA!$D491="",STU_DATA!$E491=""),"",C490+1)</f>
        <v/>
      </c>
      <c r="D491" s="20" t="str">
        <f>IF(SD!A487="","",SD!A487)</f>
        <v/>
      </c>
      <c r="E491" s="25" t="str">
        <f>IF(SD!E487="","",SD!E487)</f>
        <v/>
      </c>
      <c r="F491" s="25" t="str">
        <f>IF(SD!G487="","",SD!G487)</f>
        <v/>
      </c>
      <c r="G491" s="21" t="str">
        <f>IF(SD!V487="","",SD!V487)</f>
        <v/>
      </c>
    </row>
    <row r="492" spans="2:7" x14ac:dyDescent="0.35">
      <c r="B492" t="str">
        <f>IF(D492="","",D492&amp;"_"&amp;COUNTIF($D$6:D492,D492))</f>
        <v/>
      </c>
      <c r="C492" s="18" t="str">
        <f>IF(AND(STU_DATA!$D492="",STU_DATA!$E492=""),"",C491+1)</f>
        <v/>
      </c>
      <c r="D492" s="18" t="str">
        <f>IF(SD!A488="","",SD!A488)</f>
        <v/>
      </c>
      <c r="E492" s="24" t="str">
        <f>IF(SD!E488="","",SD!E488)</f>
        <v/>
      </c>
      <c r="F492" s="24" t="str">
        <f>IF(SD!G488="","",SD!G488)</f>
        <v/>
      </c>
      <c r="G492" s="19" t="str">
        <f>IF(SD!V488="","",SD!V488)</f>
        <v/>
      </c>
    </row>
    <row r="493" spans="2:7" x14ac:dyDescent="0.35">
      <c r="B493" t="str">
        <f>IF(D493="","",D493&amp;"_"&amp;COUNTIF($D$6:D493,D493))</f>
        <v/>
      </c>
      <c r="C493" s="20" t="str">
        <f>IF(AND(STU_DATA!$D493="",STU_DATA!$E493=""),"",C492+1)</f>
        <v/>
      </c>
      <c r="D493" s="20" t="str">
        <f>IF(SD!A489="","",SD!A489)</f>
        <v/>
      </c>
      <c r="E493" s="25" t="str">
        <f>IF(SD!E489="","",SD!E489)</f>
        <v/>
      </c>
      <c r="F493" s="25" t="str">
        <f>IF(SD!G489="","",SD!G489)</f>
        <v/>
      </c>
      <c r="G493" s="21" t="str">
        <f>IF(SD!V489="","",SD!V489)</f>
        <v/>
      </c>
    </row>
    <row r="494" spans="2:7" x14ac:dyDescent="0.35">
      <c r="B494" t="str">
        <f>IF(D494="","",D494&amp;"_"&amp;COUNTIF($D$6:D494,D494))</f>
        <v/>
      </c>
      <c r="C494" s="18" t="str">
        <f>IF(AND(STU_DATA!$D494="",STU_DATA!$E494=""),"",C493+1)</f>
        <v/>
      </c>
      <c r="D494" s="18" t="str">
        <f>IF(SD!A490="","",SD!A490)</f>
        <v/>
      </c>
      <c r="E494" s="24" t="str">
        <f>IF(SD!E490="","",SD!E490)</f>
        <v/>
      </c>
      <c r="F494" s="24" t="str">
        <f>IF(SD!G490="","",SD!G490)</f>
        <v/>
      </c>
      <c r="G494" s="19" t="str">
        <f>IF(SD!V490="","",SD!V490)</f>
        <v/>
      </c>
    </row>
    <row r="495" spans="2:7" x14ac:dyDescent="0.35">
      <c r="B495" t="str">
        <f>IF(D495="","",D495&amp;"_"&amp;COUNTIF($D$6:D495,D495))</f>
        <v/>
      </c>
      <c r="C495" s="20" t="str">
        <f>IF(AND(STU_DATA!$D495="",STU_DATA!$E495=""),"",C494+1)</f>
        <v/>
      </c>
      <c r="D495" s="20" t="str">
        <f>IF(SD!A491="","",SD!A491)</f>
        <v/>
      </c>
      <c r="E495" s="25" t="str">
        <f>IF(SD!E491="","",SD!E491)</f>
        <v/>
      </c>
      <c r="F495" s="25" t="str">
        <f>IF(SD!G491="","",SD!G491)</f>
        <v/>
      </c>
      <c r="G495" s="21" t="str">
        <f>IF(SD!V491="","",SD!V491)</f>
        <v/>
      </c>
    </row>
    <row r="496" spans="2:7" x14ac:dyDescent="0.35">
      <c r="B496" t="str">
        <f>IF(D496="","",D496&amp;"_"&amp;COUNTIF($D$6:D496,D496))</f>
        <v/>
      </c>
      <c r="C496" s="18" t="str">
        <f>IF(AND(STU_DATA!$D496="",STU_DATA!$E496=""),"",C495+1)</f>
        <v/>
      </c>
      <c r="D496" s="18" t="str">
        <f>IF(SD!A492="","",SD!A492)</f>
        <v/>
      </c>
      <c r="E496" s="24" t="str">
        <f>IF(SD!E492="","",SD!E492)</f>
        <v/>
      </c>
      <c r="F496" s="24" t="str">
        <f>IF(SD!G492="","",SD!G492)</f>
        <v/>
      </c>
      <c r="G496" s="19" t="str">
        <f>IF(SD!V492="","",SD!V492)</f>
        <v/>
      </c>
    </row>
    <row r="497" spans="2:7" x14ac:dyDescent="0.35">
      <c r="B497" t="str">
        <f>IF(D497="","",D497&amp;"_"&amp;COUNTIF($D$6:D497,D497))</f>
        <v/>
      </c>
      <c r="C497" s="20" t="str">
        <f>IF(AND(STU_DATA!$D497="",STU_DATA!$E497=""),"",C496+1)</f>
        <v/>
      </c>
      <c r="D497" s="20" t="str">
        <f>IF(SD!A493="","",SD!A493)</f>
        <v/>
      </c>
      <c r="E497" s="25" t="str">
        <f>IF(SD!E493="","",SD!E493)</f>
        <v/>
      </c>
      <c r="F497" s="25" t="str">
        <f>IF(SD!G493="","",SD!G493)</f>
        <v/>
      </c>
      <c r="G497" s="21" t="str">
        <f>IF(SD!V493="","",SD!V493)</f>
        <v/>
      </c>
    </row>
    <row r="498" spans="2:7" x14ac:dyDescent="0.35">
      <c r="B498" t="str">
        <f>IF(D498="","",D498&amp;"_"&amp;COUNTIF($D$6:D498,D498))</f>
        <v/>
      </c>
      <c r="C498" s="18" t="str">
        <f>IF(AND(STU_DATA!$D498="",STU_DATA!$E498=""),"",C497+1)</f>
        <v/>
      </c>
      <c r="D498" s="18" t="str">
        <f>IF(SD!A494="","",SD!A494)</f>
        <v/>
      </c>
      <c r="E498" s="24" t="str">
        <f>IF(SD!E494="","",SD!E494)</f>
        <v/>
      </c>
      <c r="F498" s="24" t="str">
        <f>IF(SD!G494="","",SD!G494)</f>
        <v/>
      </c>
      <c r="G498" s="19" t="str">
        <f>IF(SD!V494="","",SD!V494)</f>
        <v/>
      </c>
    </row>
    <row r="499" spans="2:7" x14ac:dyDescent="0.35">
      <c r="B499" t="str">
        <f>IF(D499="","",D499&amp;"_"&amp;COUNTIF($D$6:D499,D499))</f>
        <v/>
      </c>
      <c r="C499" s="20" t="str">
        <f>IF(AND(STU_DATA!$D499="",STU_DATA!$E499=""),"",C498+1)</f>
        <v/>
      </c>
      <c r="D499" s="20" t="str">
        <f>IF(SD!A495="","",SD!A495)</f>
        <v/>
      </c>
      <c r="E499" s="25" t="str">
        <f>IF(SD!E495="","",SD!E495)</f>
        <v/>
      </c>
      <c r="F499" s="25" t="str">
        <f>IF(SD!G495="","",SD!G495)</f>
        <v/>
      </c>
      <c r="G499" s="21" t="str">
        <f>IF(SD!V495="","",SD!V495)</f>
        <v/>
      </c>
    </row>
    <row r="500" spans="2:7" x14ac:dyDescent="0.35">
      <c r="B500" t="str">
        <f>IF(D500="","",D500&amp;"_"&amp;COUNTIF($D$6:D500,D500))</f>
        <v/>
      </c>
      <c r="C500" s="18" t="str">
        <f>IF(AND(STU_DATA!$D500="",STU_DATA!$E500=""),"",C499+1)</f>
        <v/>
      </c>
      <c r="D500" s="18" t="str">
        <f>IF(SD!A496="","",SD!A496)</f>
        <v/>
      </c>
      <c r="E500" s="24" t="str">
        <f>IF(SD!E496="","",SD!E496)</f>
        <v/>
      </c>
      <c r="F500" s="24" t="str">
        <f>IF(SD!G496="","",SD!G496)</f>
        <v/>
      </c>
      <c r="G500" s="19" t="str">
        <f>IF(SD!V496="","",SD!V496)</f>
        <v/>
      </c>
    </row>
    <row r="501" spans="2:7" x14ac:dyDescent="0.35">
      <c r="B501" t="str">
        <f>IF(D501="","",D501&amp;"_"&amp;COUNTIF($D$6:D501,D501))</f>
        <v/>
      </c>
      <c r="C501" s="20" t="str">
        <f>IF(AND(STU_DATA!$D501="",STU_DATA!$E501=""),"",C500+1)</f>
        <v/>
      </c>
      <c r="D501" s="20" t="str">
        <f>IF(SD!A497="","",SD!A497)</f>
        <v/>
      </c>
      <c r="E501" s="25" t="str">
        <f>IF(SD!E497="","",SD!E497)</f>
        <v/>
      </c>
      <c r="F501" s="25" t="str">
        <f>IF(SD!G497="","",SD!G497)</f>
        <v/>
      </c>
      <c r="G501" s="21" t="str">
        <f>IF(SD!V497="","",SD!V497)</f>
        <v/>
      </c>
    </row>
    <row r="502" spans="2:7" x14ac:dyDescent="0.35">
      <c r="B502" t="str">
        <f>IF(D502="","",D502&amp;"_"&amp;COUNTIF($D$6:D502,D502))</f>
        <v/>
      </c>
      <c r="C502" s="18" t="str">
        <f>IF(AND(STU_DATA!$D502="",STU_DATA!$E502=""),"",C501+1)</f>
        <v/>
      </c>
      <c r="D502" s="18" t="str">
        <f>IF(SD!A498="","",SD!A498)</f>
        <v/>
      </c>
      <c r="E502" s="24" t="str">
        <f>IF(SD!E498="","",SD!E498)</f>
        <v/>
      </c>
      <c r="F502" s="24" t="str">
        <f>IF(SD!G498="","",SD!G498)</f>
        <v/>
      </c>
      <c r="G502" s="19" t="str">
        <f>IF(SD!V498="","",SD!V498)</f>
        <v/>
      </c>
    </row>
    <row r="503" spans="2:7" x14ac:dyDescent="0.35">
      <c r="B503" t="str">
        <f>IF(D503="","",D503&amp;"_"&amp;COUNTIF($D$6:D503,D503))</f>
        <v/>
      </c>
      <c r="C503" s="20" t="str">
        <f>IF(AND(STU_DATA!$D503="",STU_DATA!$E503=""),"",C502+1)</f>
        <v/>
      </c>
      <c r="D503" s="20" t="str">
        <f>IF(SD!A499="","",SD!A499)</f>
        <v/>
      </c>
      <c r="E503" s="25" t="str">
        <f>IF(SD!E499="","",SD!E499)</f>
        <v/>
      </c>
      <c r="F503" s="25" t="str">
        <f>IF(SD!G499="","",SD!G499)</f>
        <v/>
      </c>
      <c r="G503" s="21" t="str">
        <f>IF(SD!V499="","",SD!V499)</f>
        <v/>
      </c>
    </row>
    <row r="504" spans="2:7" x14ac:dyDescent="0.35">
      <c r="B504" t="str">
        <f>IF(D504="","",D504&amp;"_"&amp;COUNTIF($D$6:D504,D504))</f>
        <v/>
      </c>
      <c r="C504" s="18" t="str">
        <f>IF(AND(STU_DATA!$D504="",STU_DATA!$E504=""),"",C503+1)</f>
        <v/>
      </c>
      <c r="D504" s="18" t="str">
        <f>IF(SD!A500="","",SD!A500)</f>
        <v/>
      </c>
      <c r="E504" s="24" t="str">
        <f>IF(SD!E500="","",SD!E500)</f>
        <v/>
      </c>
      <c r="F504" s="24" t="str">
        <f>IF(SD!G500="","",SD!G500)</f>
        <v/>
      </c>
      <c r="G504" s="19" t="str">
        <f>IF(SD!V500="","",SD!V500)</f>
        <v/>
      </c>
    </row>
    <row r="505" spans="2:7" x14ac:dyDescent="0.35">
      <c r="B505" t="str">
        <f>IF(D505="","",D505&amp;"_"&amp;COUNTIF($D$6:D505,D505))</f>
        <v/>
      </c>
      <c r="C505" s="20" t="str">
        <f>IF(AND(STU_DATA!$D505="",STU_DATA!$E505=""),"",C504+1)</f>
        <v/>
      </c>
      <c r="D505" s="20" t="str">
        <f>IF(SD!A501="","",SD!A501)</f>
        <v/>
      </c>
      <c r="E505" s="25" t="str">
        <f>IF(SD!E501="","",SD!E501)</f>
        <v/>
      </c>
      <c r="F505" s="25" t="str">
        <f>IF(SD!G501="","",SD!G501)</f>
        <v/>
      </c>
      <c r="G505" s="21" t="str">
        <f>IF(SD!V501="","",SD!V501)</f>
        <v/>
      </c>
    </row>
    <row r="506" spans="2:7" x14ac:dyDescent="0.35">
      <c r="B506" t="str">
        <f>IF(D506="","",D506&amp;"_"&amp;COUNTIF($D$6:D506,D506))</f>
        <v/>
      </c>
      <c r="C506" s="18" t="str">
        <f>IF(AND(STU_DATA!$D506="",STU_DATA!$E506=""),"",C505+1)</f>
        <v/>
      </c>
      <c r="D506" s="18" t="str">
        <f>IF(SD!A502="","",SD!A502)</f>
        <v/>
      </c>
      <c r="E506" s="24" t="str">
        <f>IF(SD!E502="","",SD!E502)</f>
        <v/>
      </c>
      <c r="F506" s="24" t="str">
        <f>IF(SD!G502="","",SD!G502)</f>
        <v/>
      </c>
      <c r="G506" s="19" t="str">
        <f>IF(SD!V502="","",SD!V502)</f>
        <v/>
      </c>
    </row>
    <row r="507" spans="2:7" x14ac:dyDescent="0.35">
      <c r="B507" t="str">
        <f>IF(D507="","",D507&amp;"_"&amp;COUNTIF($D$6:D507,D507))</f>
        <v/>
      </c>
      <c r="C507" s="20" t="str">
        <f>IF(AND(STU_DATA!$D507="",STU_DATA!$E507=""),"",C506+1)</f>
        <v/>
      </c>
      <c r="D507" s="20" t="str">
        <f>IF(SD!A503="","",SD!A503)</f>
        <v/>
      </c>
      <c r="E507" s="25" t="str">
        <f>IF(SD!E503="","",SD!E503)</f>
        <v/>
      </c>
      <c r="F507" s="25" t="str">
        <f>IF(SD!G503="","",SD!G503)</f>
        <v/>
      </c>
      <c r="G507" s="21" t="str">
        <f>IF(SD!V503="","",SD!V503)</f>
        <v/>
      </c>
    </row>
    <row r="508" spans="2:7" x14ac:dyDescent="0.35">
      <c r="B508" t="str">
        <f>IF(D508="","",D508&amp;"_"&amp;COUNTIF($D$6:D508,D508))</f>
        <v/>
      </c>
      <c r="C508" s="18" t="str">
        <f>IF(AND(STU_DATA!$D508="",STU_DATA!$E508=""),"",C507+1)</f>
        <v/>
      </c>
      <c r="D508" s="18" t="str">
        <f>IF(SD!A504="","",SD!A504)</f>
        <v/>
      </c>
      <c r="E508" s="24" t="str">
        <f>IF(SD!E504="","",SD!E504)</f>
        <v/>
      </c>
      <c r="F508" s="24" t="str">
        <f>IF(SD!G504="","",SD!G504)</f>
        <v/>
      </c>
      <c r="G508" s="19" t="str">
        <f>IF(SD!V504="","",SD!V504)</f>
        <v/>
      </c>
    </row>
    <row r="509" spans="2:7" x14ac:dyDescent="0.35">
      <c r="B509" t="str">
        <f>IF(D509="","",D509&amp;"_"&amp;COUNTIF($D$6:D509,D509))</f>
        <v/>
      </c>
      <c r="C509" s="20" t="str">
        <f>IF(AND(STU_DATA!$D509="",STU_DATA!$E509=""),"",C508+1)</f>
        <v/>
      </c>
      <c r="D509" s="20" t="str">
        <f>IF(SD!A505="","",SD!A505)</f>
        <v/>
      </c>
      <c r="E509" s="25" t="str">
        <f>IF(SD!E505="","",SD!E505)</f>
        <v/>
      </c>
      <c r="F509" s="25" t="str">
        <f>IF(SD!G505="","",SD!G505)</f>
        <v/>
      </c>
      <c r="G509" s="21" t="str">
        <f>IF(SD!V505="","",SD!V505)</f>
        <v/>
      </c>
    </row>
    <row r="510" spans="2:7" x14ac:dyDescent="0.35">
      <c r="B510" t="str">
        <f>IF(D510="","",D510&amp;"_"&amp;COUNTIF($D$6:D510,D510))</f>
        <v/>
      </c>
      <c r="C510" s="18" t="str">
        <f>IF(AND(STU_DATA!$D510="",STU_DATA!$E510=""),"",C509+1)</f>
        <v/>
      </c>
      <c r="D510" s="18" t="str">
        <f>IF(SD!A506="","",SD!A506)</f>
        <v/>
      </c>
      <c r="E510" s="24" t="str">
        <f>IF(SD!E506="","",SD!E506)</f>
        <v/>
      </c>
      <c r="F510" s="24" t="str">
        <f>IF(SD!G506="","",SD!G506)</f>
        <v/>
      </c>
      <c r="G510" s="19" t="str">
        <f>IF(SD!V506="","",SD!V506)</f>
        <v/>
      </c>
    </row>
    <row r="511" spans="2:7" x14ac:dyDescent="0.35">
      <c r="B511" t="str">
        <f>IF(D511="","",D511&amp;"_"&amp;COUNTIF($D$6:D511,D511))</f>
        <v/>
      </c>
      <c r="C511" s="20" t="str">
        <f>IF(AND(STU_DATA!$D511="",STU_DATA!$E511=""),"",C510+1)</f>
        <v/>
      </c>
      <c r="D511" s="20" t="str">
        <f>IF(SD!A507="","",SD!A507)</f>
        <v/>
      </c>
      <c r="E511" s="25" t="str">
        <f>IF(SD!E507="","",SD!E507)</f>
        <v/>
      </c>
      <c r="F511" s="25" t="str">
        <f>IF(SD!G507="","",SD!G507)</f>
        <v/>
      </c>
      <c r="G511" s="21" t="str">
        <f>IF(SD!V507="","",SD!V507)</f>
        <v/>
      </c>
    </row>
    <row r="512" spans="2:7" x14ac:dyDescent="0.35">
      <c r="B512" t="str">
        <f>IF(D512="","",D512&amp;"_"&amp;COUNTIF($D$6:D512,D512))</f>
        <v/>
      </c>
      <c r="C512" s="18" t="str">
        <f>IF(AND(STU_DATA!$D512="",STU_DATA!$E512=""),"",C511+1)</f>
        <v/>
      </c>
      <c r="D512" s="18" t="str">
        <f>IF(SD!A508="","",SD!A508)</f>
        <v/>
      </c>
      <c r="E512" s="24" t="str">
        <f>IF(SD!E508="","",SD!E508)</f>
        <v/>
      </c>
      <c r="F512" s="24" t="str">
        <f>IF(SD!G508="","",SD!G508)</f>
        <v/>
      </c>
      <c r="G512" s="19" t="str">
        <f>IF(SD!V508="","",SD!V508)</f>
        <v/>
      </c>
    </row>
    <row r="513" spans="2:7" x14ac:dyDescent="0.35">
      <c r="B513" t="str">
        <f>IF(D513="","",D513&amp;"_"&amp;COUNTIF($D$6:D513,D513))</f>
        <v/>
      </c>
      <c r="C513" s="20" t="str">
        <f>IF(AND(STU_DATA!$D513="",STU_DATA!$E513=""),"",C512+1)</f>
        <v/>
      </c>
      <c r="D513" s="20" t="str">
        <f>IF(SD!A509="","",SD!A509)</f>
        <v/>
      </c>
      <c r="E513" s="25" t="str">
        <f>IF(SD!E509="","",SD!E509)</f>
        <v/>
      </c>
      <c r="F513" s="25" t="str">
        <f>IF(SD!G509="","",SD!G509)</f>
        <v/>
      </c>
      <c r="G513" s="21" t="str">
        <f>IF(SD!V509="","",SD!V509)</f>
        <v/>
      </c>
    </row>
    <row r="514" spans="2:7" x14ac:dyDescent="0.35">
      <c r="B514" t="str">
        <f>IF(D514="","",D514&amp;"_"&amp;COUNTIF($D$6:D514,D514))</f>
        <v/>
      </c>
      <c r="C514" s="18" t="str">
        <f>IF(AND(STU_DATA!$D514="",STU_DATA!$E514=""),"",C513+1)</f>
        <v/>
      </c>
      <c r="D514" s="18" t="str">
        <f>IF(SD!A510="","",SD!A510)</f>
        <v/>
      </c>
      <c r="E514" s="24" t="str">
        <f>IF(SD!E510="","",SD!E510)</f>
        <v/>
      </c>
      <c r="F514" s="24" t="str">
        <f>IF(SD!G510="","",SD!G510)</f>
        <v/>
      </c>
      <c r="G514" s="19" t="str">
        <f>IF(SD!V510="","",SD!V510)</f>
        <v/>
      </c>
    </row>
    <row r="515" spans="2:7" x14ac:dyDescent="0.35">
      <c r="B515" t="str">
        <f>IF(D515="","",D515&amp;"_"&amp;COUNTIF($D$6:D515,D515))</f>
        <v/>
      </c>
      <c r="C515" s="20" t="str">
        <f>IF(AND(STU_DATA!$D515="",STU_DATA!$E515=""),"",C514+1)</f>
        <v/>
      </c>
      <c r="D515" s="20" t="str">
        <f>IF(SD!A511="","",SD!A511)</f>
        <v/>
      </c>
      <c r="E515" s="25" t="str">
        <f>IF(SD!E511="","",SD!E511)</f>
        <v/>
      </c>
      <c r="F515" s="25" t="str">
        <f>IF(SD!G511="","",SD!G511)</f>
        <v/>
      </c>
      <c r="G515" s="21" t="str">
        <f>IF(SD!V511="","",SD!V511)</f>
        <v/>
      </c>
    </row>
    <row r="516" spans="2:7" x14ac:dyDescent="0.35">
      <c r="B516" t="str">
        <f>IF(D516="","",D516&amp;"_"&amp;COUNTIF($D$6:D516,D516))</f>
        <v/>
      </c>
      <c r="C516" s="18" t="str">
        <f>IF(AND(STU_DATA!$D516="",STU_DATA!$E516=""),"",C515+1)</f>
        <v/>
      </c>
      <c r="D516" s="18" t="str">
        <f>IF(SD!A512="","",SD!A512)</f>
        <v/>
      </c>
      <c r="E516" s="24" t="str">
        <f>IF(SD!E512="","",SD!E512)</f>
        <v/>
      </c>
      <c r="F516" s="24" t="str">
        <f>IF(SD!G512="","",SD!G512)</f>
        <v/>
      </c>
      <c r="G516" s="19" t="str">
        <f>IF(SD!V512="","",SD!V512)</f>
        <v/>
      </c>
    </row>
    <row r="517" spans="2:7" x14ac:dyDescent="0.35">
      <c r="B517" t="str">
        <f>IF(D517="","",D517&amp;"_"&amp;COUNTIF($D$6:D517,D517))</f>
        <v/>
      </c>
      <c r="C517" s="20" t="str">
        <f>IF(AND(STU_DATA!$D517="",STU_DATA!$E517=""),"",C516+1)</f>
        <v/>
      </c>
      <c r="D517" s="20" t="str">
        <f>IF(SD!A513="","",SD!A513)</f>
        <v/>
      </c>
      <c r="E517" s="25" t="str">
        <f>IF(SD!E513="","",SD!E513)</f>
        <v/>
      </c>
      <c r="F517" s="25" t="str">
        <f>IF(SD!G513="","",SD!G513)</f>
        <v/>
      </c>
      <c r="G517" s="21" t="str">
        <f>IF(SD!V513="","",SD!V513)</f>
        <v/>
      </c>
    </row>
    <row r="518" spans="2:7" x14ac:dyDescent="0.35">
      <c r="B518" t="str">
        <f>IF(D518="","",D518&amp;"_"&amp;COUNTIF($D$6:D518,D518))</f>
        <v/>
      </c>
      <c r="C518" s="18" t="str">
        <f>IF(AND(STU_DATA!$D518="",STU_DATA!$E518=""),"",C517+1)</f>
        <v/>
      </c>
      <c r="D518" s="18" t="str">
        <f>IF(SD!A514="","",SD!A514)</f>
        <v/>
      </c>
      <c r="E518" s="24" t="str">
        <f>IF(SD!E514="","",SD!E514)</f>
        <v/>
      </c>
      <c r="F518" s="24" t="str">
        <f>IF(SD!G514="","",SD!G514)</f>
        <v/>
      </c>
      <c r="G518" s="19" t="str">
        <f>IF(SD!V514="","",SD!V514)</f>
        <v/>
      </c>
    </row>
    <row r="519" spans="2:7" x14ac:dyDescent="0.35">
      <c r="B519" t="str">
        <f>IF(D519="","",D519&amp;"_"&amp;COUNTIF($D$6:D519,D519))</f>
        <v/>
      </c>
      <c r="C519" s="20" t="str">
        <f>IF(AND(STU_DATA!$D519="",STU_DATA!$E519=""),"",C518+1)</f>
        <v/>
      </c>
      <c r="D519" s="20" t="str">
        <f>IF(SD!A515="","",SD!A515)</f>
        <v/>
      </c>
      <c r="E519" s="25" t="str">
        <f>IF(SD!E515="","",SD!E515)</f>
        <v/>
      </c>
      <c r="F519" s="25" t="str">
        <f>IF(SD!G515="","",SD!G515)</f>
        <v/>
      </c>
      <c r="G519" s="21" t="str">
        <f>IF(SD!V515="","",SD!V515)</f>
        <v/>
      </c>
    </row>
    <row r="520" spans="2:7" x14ac:dyDescent="0.35">
      <c r="B520" t="str">
        <f>IF(D520="","",D520&amp;"_"&amp;COUNTIF($D$6:D520,D520))</f>
        <v/>
      </c>
      <c r="C520" s="18" t="str">
        <f>IF(AND(STU_DATA!$D520="",STU_DATA!$E520=""),"",C519+1)</f>
        <v/>
      </c>
      <c r="D520" s="18" t="str">
        <f>IF(SD!A516="","",SD!A516)</f>
        <v/>
      </c>
      <c r="E520" s="24" t="str">
        <f>IF(SD!E516="","",SD!E516)</f>
        <v/>
      </c>
      <c r="F520" s="24" t="str">
        <f>IF(SD!G516="","",SD!G516)</f>
        <v/>
      </c>
      <c r="G520" s="19" t="str">
        <f>IF(SD!V516="","",SD!V516)</f>
        <v/>
      </c>
    </row>
    <row r="521" spans="2:7" x14ac:dyDescent="0.35">
      <c r="B521" t="str">
        <f>IF(D521="","",D521&amp;"_"&amp;COUNTIF($D$6:D521,D521))</f>
        <v/>
      </c>
      <c r="C521" s="20" t="str">
        <f>IF(AND(STU_DATA!$D521="",STU_DATA!$E521=""),"",C520+1)</f>
        <v/>
      </c>
      <c r="D521" s="20" t="str">
        <f>IF(SD!A517="","",SD!A517)</f>
        <v/>
      </c>
      <c r="E521" s="25" t="str">
        <f>IF(SD!E517="","",SD!E517)</f>
        <v/>
      </c>
      <c r="F521" s="25" t="str">
        <f>IF(SD!G517="","",SD!G517)</f>
        <v/>
      </c>
      <c r="G521" s="21" t="str">
        <f>IF(SD!V517="","",SD!V517)</f>
        <v/>
      </c>
    </row>
    <row r="522" spans="2:7" x14ac:dyDescent="0.35">
      <c r="B522" t="str">
        <f>IF(D522="","",D522&amp;"_"&amp;COUNTIF($D$6:D522,D522))</f>
        <v/>
      </c>
      <c r="C522" s="18" t="str">
        <f>IF(AND(STU_DATA!$D522="",STU_DATA!$E522=""),"",C521+1)</f>
        <v/>
      </c>
      <c r="D522" s="18" t="str">
        <f>IF(SD!A518="","",SD!A518)</f>
        <v/>
      </c>
      <c r="E522" s="24" t="str">
        <f>IF(SD!E518="","",SD!E518)</f>
        <v/>
      </c>
      <c r="F522" s="24" t="str">
        <f>IF(SD!G518="","",SD!G518)</f>
        <v/>
      </c>
      <c r="G522" s="19" t="str">
        <f>IF(SD!V518="","",SD!V518)</f>
        <v/>
      </c>
    </row>
    <row r="523" spans="2:7" x14ac:dyDescent="0.35">
      <c r="B523" t="str">
        <f>IF(D523="","",D523&amp;"_"&amp;COUNTIF($D$6:D523,D523))</f>
        <v/>
      </c>
      <c r="C523" s="20" t="str">
        <f>IF(AND(STU_DATA!$D523="",STU_DATA!$E523=""),"",C522+1)</f>
        <v/>
      </c>
      <c r="D523" s="20" t="str">
        <f>IF(SD!A519="","",SD!A519)</f>
        <v/>
      </c>
      <c r="E523" s="25" t="str">
        <f>IF(SD!E519="","",SD!E519)</f>
        <v/>
      </c>
      <c r="F523" s="25" t="str">
        <f>IF(SD!G519="","",SD!G519)</f>
        <v/>
      </c>
      <c r="G523" s="21" t="str">
        <f>IF(SD!V519="","",SD!V519)</f>
        <v/>
      </c>
    </row>
    <row r="524" spans="2:7" x14ac:dyDescent="0.35">
      <c r="B524" t="str">
        <f>IF(D524="","",D524&amp;"_"&amp;COUNTIF($D$6:D524,D524))</f>
        <v/>
      </c>
      <c r="C524" s="18" t="str">
        <f>IF(AND(STU_DATA!$D524="",STU_DATA!$E524=""),"",C523+1)</f>
        <v/>
      </c>
      <c r="D524" s="18" t="str">
        <f>IF(SD!A520="","",SD!A520)</f>
        <v/>
      </c>
      <c r="E524" s="24" t="str">
        <f>IF(SD!E520="","",SD!E520)</f>
        <v/>
      </c>
      <c r="F524" s="24" t="str">
        <f>IF(SD!G520="","",SD!G520)</f>
        <v/>
      </c>
      <c r="G524" s="19" t="str">
        <f>IF(SD!V520="","",SD!V520)</f>
        <v/>
      </c>
    </row>
    <row r="525" spans="2:7" x14ac:dyDescent="0.35">
      <c r="B525" t="str">
        <f>IF(D525="","",D525&amp;"_"&amp;COUNTIF($D$6:D525,D525))</f>
        <v/>
      </c>
      <c r="C525" s="20" t="str">
        <f>IF(AND(STU_DATA!$D525="",STU_DATA!$E525=""),"",C524+1)</f>
        <v/>
      </c>
      <c r="D525" s="20" t="str">
        <f>IF(SD!A521="","",SD!A521)</f>
        <v/>
      </c>
      <c r="E525" s="25" t="str">
        <f>IF(SD!E521="","",SD!E521)</f>
        <v/>
      </c>
      <c r="F525" s="25" t="str">
        <f>IF(SD!G521="","",SD!G521)</f>
        <v/>
      </c>
      <c r="G525" s="21" t="str">
        <f>IF(SD!V521="","",SD!V521)</f>
        <v/>
      </c>
    </row>
    <row r="526" spans="2:7" x14ac:dyDescent="0.35">
      <c r="B526" t="str">
        <f>IF(D526="","",D526&amp;"_"&amp;COUNTIF($D$6:D526,D526))</f>
        <v/>
      </c>
      <c r="C526" s="18" t="str">
        <f>IF(AND(STU_DATA!$D526="",STU_DATA!$E526=""),"",C525+1)</f>
        <v/>
      </c>
      <c r="D526" s="18" t="str">
        <f>IF(SD!A522="","",SD!A522)</f>
        <v/>
      </c>
      <c r="E526" s="24" t="str">
        <f>IF(SD!E522="","",SD!E522)</f>
        <v/>
      </c>
      <c r="F526" s="24" t="str">
        <f>IF(SD!G522="","",SD!G522)</f>
        <v/>
      </c>
      <c r="G526" s="19" t="str">
        <f>IF(SD!V522="","",SD!V522)</f>
        <v/>
      </c>
    </row>
    <row r="527" spans="2:7" x14ac:dyDescent="0.35">
      <c r="B527" t="str">
        <f>IF(D527="","",D527&amp;"_"&amp;COUNTIF($D$6:D527,D527))</f>
        <v/>
      </c>
      <c r="C527" s="20" t="str">
        <f>IF(AND(STU_DATA!$D527="",STU_DATA!$E527=""),"",C526+1)</f>
        <v/>
      </c>
      <c r="D527" s="20" t="str">
        <f>IF(SD!A523="","",SD!A523)</f>
        <v/>
      </c>
      <c r="E527" s="25" t="str">
        <f>IF(SD!E523="","",SD!E523)</f>
        <v/>
      </c>
      <c r="F527" s="25" t="str">
        <f>IF(SD!G523="","",SD!G523)</f>
        <v/>
      </c>
      <c r="G527" s="21" t="str">
        <f>IF(SD!V523="","",SD!V523)</f>
        <v/>
      </c>
    </row>
    <row r="528" spans="2:7" x14ac:dyDescent="0.35">
      <c r="B528" t="str">
        <f>IF(D528="","",D528&amp;"_"&amp;COUNTIF($D$6:D528,D528))</f>
        <v/>
      </c>
      <c r="C528" s="18" t="str">
        <f>IF(AND(STU_DATA!$D528="",STU_DATA!$E528=""),"",C527+1)</f>
        <v/>
      </c>
      <c r="D528" s="18" t="str">
        <f>IF(SD!A524="","",SD!A524)</f>
        <v/>
      </c>
      <c r="E528" s="24" t="str">
        <f>IF(SD!E524="","",SD!E524)</f>
        <v/>
      </c>
      <c r="F528" s="24" t="str">
        <f>IF(SD!G524="","",SD!G524)</f>
        <v/>
      </c>
      <c r="G528" s="19" t="str">
        <f>IF(SD!V524="","",SD!V524)</f>
        <v/>
      </c>
    </row>
    <row r="529" spans="2:7" x14ac:dyDescent="0.35">
      <c r="B529" t="str">
        <f>IF(D529="","",D529&amp;"_"&amp;COUNTIF($D$6:D529,D529))</f>
        <v/>
      </c>
      <c r="C529" s="20" t="str">
        <f>IF(AND(STU_DATA!$D529="",STU_DATA!$E529=""),"",C528+1)</f>
        <v/>
      </c>
      <c r="D529" s="20" t="str">
        <f>IF(SD!A525="","",SD!A525)</f>
        <v/>
      </c>
      <c r="E529" s="25" t="str">
        <f>IF(SD!E525="","",SD!E525)</f>
        <v/>
      </c>
      <c r="F529" s="25" t="str">
        <f>IF(SD!G525="","",SD!G525)</f>
        <v/>
      </c>
      <c r="G529" s="21" t="str">
        <f>IF(SD!V525="","",SD!V525)</f>
        <v/>
      </c>
    </row>
    <row r="530" spans="2:7" x14ac:dyDescent="0.35">
      <c r="B530" t="str">
        <f>IF(D530="","",D530&amp;"_"&amp;COUNTIF($D$6:D530,D530))</f>
        <v/>
      </c>
      <c r="C530" s="18" t="str">
        <f>IF(AND(STU_DATA!$D530="",STU_DATA!$E530=""),"",C529+1)</f>
        <v/>
      </c>
      <c r="D530" s="18" t="str">
        <f>IF(SD!A526="","",SD!A526)</f>
        <v/>
      </c>
      <c r="E530" s="24" t="str">
        <f>IF(SD!E526="","",SD!E526)</f>
        <v/>
      </c>
      <c r="F530" s="24" t="str">
        <f>IF(SD!G526="","",SD!G526)</f>
        <v/>
      </c>
      <c r="G530" s="19" t="str">
        <f>IF(SD!V526="","",SD!V526)</f>
        <v/>
      </c>
    </row>
    <row r="531" spans="2:7" x14ac:dyDescent="0.35">
      <c r="B531" t="str">
        <f>IF(D531="","",D531&amp;"_"&amp;COUNTIF($D$6:D531,D531))</f>
        <v/>
      </c>
      <c r="C531" s="20" t="str">
        <f>IF(AND(STU_DATA!$D531="",STU_DATA!$E531=""),"",C530+1)</f>
        <v/>
      </c>
      <c r="D531" s="20" t="str">
        <f>IF(SD!A527="","",SD!A527)</f>
        <v/>
      </c>
      <c r="E531" s="25" t="str">
        <f>IF(SD!E527="","",SD!E527)</f>
        <v/>
      </c>
      <c r="F531" s="25" t="str">
        <f>IF(SD!G527="","",SD!G527)</f>
        <v/>
      </c>
      <c r="G531" s="21" t="str">
        <f>IF(SD!V527="","",SD!V527)</f>
        <v/>
      </c>
    </row>
    <row r="532" spans="2:7" x14ac:dyDescent="0.35">
      <c r="B532" t="str">
        <f>IF(D532="","",D532&amp;"_"&amp;COUNTIF($D$6:D532,D532))</f>
        <v/>
      </c>
      <c r="C532" s="18" t="str">
        <f>IF(AND(STU_DATA!$D532="",STU_DATA!$E532=""),"",C531+1)</f>
        <v/>
      </c>
      <c r="D532" s="18" t="str">
        <f>IF(SD!A528="","",SD!A528)</f>
        <v/>
      </c>
      <c r="E532" s="24" t="str">
        <f>IF(SD!E528="","",SD!E528)</f>
        <v/>
      </c>
      <c r="F532" s="24" t="str">
        <f>IF(SD!G528="","",SD!G528)</f>
        <v/>
      </c>
      <c r="G532" s="19" t="str">
        <f>IF(SD!V528="","",SD!V528)</f>
        <v/>
      </c>
    </row>
    <row r="533" spans="2:7" x14ac:dyDescent="0.35">
      <c r="B533" t="str">
        <f>IF(D533="","",D533&amp;"_"&amp;COUNTIF($D$6:D533,D533))</f>
        <v/>
      </c>
      <c r="C533" s="20" t="str">
        <f>IF(AND(STU_DATA!$D533="",STU_DATA!$E533=""),"",C532+1)</f>
        <v/>
      </c>
      <c r="D533" s="20" t="str">
        <f>IF(SD!A529="","",SD!A529)</f>
        <v/>
      </c>
      <c r="E533" s="25" t="str">
        <f>IF(SD!E529="","",SD!E529)</f>
        <v/>
      </c>
      <c r="F533" s="25" t="str">
        <f>IF(SD!G529="","",SD!G529)</f>
        <v/>
      </c>
      <c r="G533" s="21" t="str">
        <f>IF(SD!V529="","",SD!V529)</f>
        <v/>
      </c>
    </row>
    <row r="534" spans="2:7" x14ac:dyDescent="0.35">
      <c r="B534" t="str">
        <f>IF(D534="","",D534&amp;"_"&amp;COUNTIF($D$6:D534,D534))</f>
        <v/>
      </c>
      <c r="C534" s="18" t="str">
        <f>IF(AND(STU_DATA!$D534="",STU_DATA!$E534=""),"",C533+1)</f>
        <v/>
      </c>
      <c r="D534" s="18" t="str">
        <f>IF(SD!A530="","",SD!A530)</f>
        <v/>
      </c>
      <c r="E534" s="24" t="str">
        <f>IF(SD!E530="","",SD!E530)</f>
        <v/>
      </c>
      <c r="F534" s="24" t="str">
        <f>IF(SD!G530="","",SD!G530)</f>
        <v/>
      </c>
      <c r="G534" s="19" t="str">
        <f>IF(SD!V530="","",SD!V530)</f>
        <v/>
      </c>
    </row>
    <row r="535" spans="2:7" x14ac:dyDescent="0.35">
      <c r="B535" t="str">
        <f>IF(D535="","",D535&amp;"_"&amp;COUNTIF($D$6:D535,D535))</f>
        <v/>
      </c>
      <c r="C535" s="20" t="str">
        <f>IF(AND(STU_DATA!$D535="",STU_DATA!$E535=""),"",C534+1)</f>
        <v/>
      </c>
      <c r="D535" s="20" t="str">
        <f>IF(SD!A531="","",SD!A531)</f>
        <v/>
      </c>
      <c r="E535" s="25" t="str">
        <f>IF(SD!E531="","",SD!E531)</f>
        <v/>
      </c>
      <c r="F535" s="25" t="str">
        <f>IF(SD!G531="","",SD!G531)</f>
        <v/>
      </c>
      <c r="G535" s="21" t="str">
        <f>IF(SD!V531="","",SD!V531)</f>
        <v/>
      </c>
    </row>
    <row r="536" spans="2:7" x14ac:dyDescent="0.35">
      <c r="B536" t="str">
        <f>IF(D536="","",D536&amp;"_"&amp;COUNTIF($D$6:D536,D536))</f>
        <v/>
      </c>
      <c r="C536" s="18" t="str">
        <f>IF(AND(STU_DATA!$D536="",STU_DATA!$E536=""),"",C535+1)</f>
        <v/>
      </c>
      <c r="D536" s="18" t="str">
        <f>IF(SD!A532="","",SD!A532)</f>
        <v/>
      </c>
      <c r="E536" s="24" t="str">
        <f>IF(SD!E532="","",SD!E532)</f>
        <v/>
      </c>
      <c r="F536" s="24" t="str">
        <f>IF(SD!G532="","",SD!G532)</f>
        <v/>
      </c>
      <c r="G536" s="19" t="str">
        <f>IF(SD!V532="","",SD!V532)</f>
        <v/>
      </c>
    </row>
    <row r="537" spans="2:7" x14ac:dyDescent="0.35">
      <c r="B537" t="str">
        <f>IF(D537="","",D537&amp;"_"&amp;COUNTIF($D$6:D537,D537))</f>
        <v/>
      </c>
      <c r="C537" s="20" t="str">
        <f>IF(AND(STU_DATA!$D537="",STU_DATA!$E537=""),"",C536+1)</f>
        <v/>
      </c>
      <c r="D537" s="20" t="str">
        <f>IF(SD!A533="","",SD!A533)</f>
        <v/>
      </c>
      <c r="E537" s="25" t="str">
        <f>IF(SD!E533="","",SD!E533)</f>
        <v/>
      </c>
      <c r="F537" s="25" t="str">
        <f>IF(SD!G533="","",SD!G533)</f>
        <v/>
      </c>
      <c r="G537" s="21" t="str">
        <f>IF(SD!V533="","",SD!V533)</f>
        <v/>
      </c>
    </row>
    <row r="538" spans="2:7" x14ac:dyDescent="0.35">
      <c r="B538" t="str">
        <f>IF(D538="","",D538&amp;"_"&amp;COUNTIF($D$6:D538,D538))</f>
        <v/>
      </c>
      <c r="C538" s="18" t="str">
        <f>IF(AND(STU_DATA!$D538="",STU_DATA!$E538=""),"",C537+1)</f>
        <v/>
      </c>
      <c r="D538" s="18" t="str">
        <f>IF(SD!A534="","",SD!A534)</f>
        <v/>
      </c>
      <c r="E538" s="24" t="str">
        <f>IF(SD!E534="","",SD!E534)</f>
        <v/>
      </c>
      <c r="F538" s="24" t="str">
        <f>IF(SD!G534="","",SD!G534)</f>
        <v/>
      </c>
      <c r="G538" s="19" t="str">
        <f>IF(SD!V534="","",SD!V534)</f>
        <v/>
      </c>
    </row>
    <row r="539" spans="2:7" x14ac:dyDescent="0.35">
      <c r="B539" t="str">
        <f>IF(D539="","",D539&amp;"_"&amp;COUNTIF($D$6:D539,D539))</f>
        <v/>
      </c>
      <c r="C539" s="20" t="str">
        <f>IF(AND(STU_DATA!$D539="",STU_DATA!$E539=""),"",C538+1)</f>
        <v/>
      </c>
      <c r="D539" s="20" t="str">
        <f>IF(SD!A535="","",SD!A535)</f>
        <v/>
      </c>
      <c r="E539" s="25" t="str">
        <f>IF(SD!E535="","",SD!E535)</f>
        <v/>
      </c>
      <c r="F539" s="25" t="str">
        <f>IF(SD!G535="","",SD!G535)</f>
        <v/>
      </c>
      <c r="G539" s="21" t="str">
        <f>IF(SD!V535="","",SD!V535)</f>
        <v/>
      </c>
    </row>
    <row r="540" spans="2:7" x14ac:dyDescent="0.35">
      <c r="B540" t="str">
        <f>IF(D540="","",D540&amp;"_"&amp;COUNTIF($D$6:D540,D540))</f>
        <v/>
      </c>
      <c r="C540" s="18" t="str">
        <f>IF(AND(STU_DATA!$D540="",STU_DATA!$E540=""),"",C539+1)</f>
        <v/>
      </c>
      <c r="D540" s="18" t="str">
        <f>IF(SD!A536="","",SD!A536)</f>
        <v/>
      </c>
      <c r="E540" s="24" t="str">
        <f>IF(SD!E536="","",SD!E536)</f>
        <v/>
      </c>
      <c r="F540" s="24" t="str">
        <f>IF(SD!G536="","",SD!G536)</f>
        <v/>
      </c>
      <c r="G540" s="19" t="str">
        <f>IF(SD!V536="","",SD!V536)</f>
        <v/>
      </c>
    </row>
    <row r="541" spans="2:7" x14ac:dyDescent="0.35">
      <c r="B541" t="str">
        <f>IF(D541="","",D541&amp;"_"&amp;COUNTIF($D$6:D541,D541))</f>
        <v/>
      </c>
      <c r="C541" s="20" t="str">
        <f>IF(AND(STU_DATA!$D541="",STU_DATA!$E541=""),"",C540+1)</f>
        <v/>
      </c>
      <c r="D541" s="20" t="str">
        <f>IF(SD!A537="","",SD!A537)</f>
        <v/>
      </c>
      <c r="E541" s="25" t="str">
        <f>IF(SD!E537="","",SD!E537)</f>
        <v/>
      </c>
      <c r="F541" s="25" t="str">
        <f>IF(SD!G537="","",SD!G537)</f>
        <v/>
      </c>
      <c r="G541" s="21" t="str">
        <f>IF(SD!V537="","",SD!V537)</f>
        <v/>
      </c>
    </row>
    <row r="542" spans="2:7" x14ac:dyDescent="0.35">
      <c r="B542" t="str">
        <f>IF(D542="","",D542&amp;"_"&amp;COUNTIF($D$6:D542,D542))</f>
        <v/>
      </c>
      <c r="C542" s="18" t="str">
        <f>IF(AND(STU_DATA!$D542="",STU_DATA!$E542=""),"",C541+1)</f>
        <v/>
      </c>
      <c r="D542" s="18" t="str">
        <f>IF(SD!A538="","",SD!A538)</f>
        <v/>
      </c>
      <c r="E542" s="24" t="str">
        <f>IF(SD!E538="","",SD!E538)</f>
        <v/>
      </c>
      <c r="F542" s="24" t="str">
        <f>IF(SD!G538="","",SD!G538)</f>
        <v/>
      </c>
      <c r="G542" s="19" t="str">
        <f>IF(SD!V538="","",SD!V538)</f>
        <v/>
      </c>
    </row>
    <row r="543" spans="2:7" x14ac:dyDescent="0.35">
      <c r="B543" t="str">
        <f>IF(D543="","",D543&amp;"_"&amp;COUNTIF($D$6:D543,D543))</f>
        <v/>
      </c>
      <c r="C543" s="20" t="str">
        <f>IF(AND(STU_DATA!$D543="",STU_DATA!$E543=""),"",C542+1)</f>
        <v/>
      </c>
      <c r="D543" s="20" t="str">
        <f>IF(SD!A539="","",SD!A539)</f>
        <v/>
      </c>
      <c r="E543" s="25" t="str">
        <f>IF(SD!E539="","",SD!E539)</f>
        <v/>
      </c>
      <c r="F543" s="25" t="str">
        <f>IF(SD!G539="","",SD!G539)</f>
        <v/>
      </c>
      <c r="G543" s="21" t="str">
        <f>IF(SD!V539="","",SD!V539)</f>
        <v/>
      </c>
    </row>
    <row r="544" spans="2:7" x14ac:dyDescent="0.35">
      <c r="B544" t="str">
        <f>IF(D544="","",D544&amp;"_"&amp;COUNTIF($D$6:D544,D544))</f>
        <v/>
      </c>
      <c r="C544" s="18" t="str">
        <f>IF(AND(STU_DATA!$D544="",STU_DATA!$E544=""),"",C543+1)</f>
        <v/>
      </c>
      <c r="D544" s="18" t="str">
        <f>IF(SD!A540="","",SD!A540)</f>
        <v/>
      </c>
      <c r="E544" s="24" t="str">
        <f>IF(SD!E540="","",SD!E540)</f>
        <v/>
      </c>
      <c r="F544" s="24" t="str">
        <f>IF(SD!G540="","",SD!G540)</f>
        <v/>
      </c>
      <c r="G544" s="19" t="str">
        <f>IF(SD!V540="","",SD!V540)</f>
        <v/>
      </c>
    </row>
    <row r="545" spans="2:7" x14ac:dyDescent="0.35">
      <c r="B545" t="str">
        <f>IF(D545="","",D545&amp;"_"&amp;COUNTIF($D$6:D545,D545))</f>
        <v/>
      </c>
      <c r="C545" s="20" t="str">
        <f>IF(AND(STU_DATA!$D545="",STU_DATA!$E545=""),"",C544+1)</f>
        <v/>
      </c>
      <c r="D545" s="20" t="str">
        <f>IF(SD!A541="","",SD!A541)</f>
        <v/>
      </c>
      <c r="E545" s="25" t="str">
        <f>IF(SD!E541="","",SD!E541)</f>
        <v/>
      </c>
      <c r="F545" s="25" t="str">
        <f>IF(SD!G541="","",SD!G541)</f>
        <v/>
      </c>
      <c r="G545" s="21" t="str">
        <f>IF(SD!V541="","",SD!V541)</f>
        <v/>
      </c>
    </row>
    <row r="546" spans="2:7" x14ac:dyDescent="0.35">
      <c r="B546" t="str">
        <f>IF(D546="","",D546&amp;"_"&amp;COUNTIF($D$6:D546,D546))</f>
        <v/>
      </c>
      <c r="C546" s="18" t="str">
        <f>IF(AND(STU_DATA!$D546="",STU_DATA!$E546=""),"",C545+1)</f>
        <v/>
      </c>
      <c r="D546" s="18" t="str">
        <f>IF(SD!A542="","",SD!A542)</f>
        <v/>
      </c>
      <c r="E546" s="24" t="str">
        <f>IF(SD!E542="","",SD!E542)</f>
        <v/>
      </c>
      <c r="F546" s="24" t="str">
        <f>IF(SD!G542="","",SD!G542)</f>
        <v/>
      </c>
      <c r="G546" s="19" t="str">
        <f>IF(SD!V542="","",SD!V542)</f>
        <v/>
      </c>
    </row>
    <row r="547" spans="2:7" x14ac:dyDescent="0.35">
      <c r="B547" t="str">
        <f>IF(D547="","",D547&amp;"_"&amp;COUNTIF($D$6:D547,D547))</f>
        <v/>
      </c>
      <c r="C547" s="20" t="str">
        <f>IF(AND(STU_DATA!$D547="",STU_DATA!$E547=""),"",C546+1)</f>
        <v/>
      </c>
      <c r="D547" s="20" t="str">
        <f>IF(SD!A543="","",SD!A543)</f>
        <v/>
      </c>
      <c r="E547" s="25" t="str">
        <f>IF(SD!E543="","",SD!E543)</f>
        <v/>
      </c>
      <c r="F547" s="25" t="str">
        <f>IF(SD!G543="","",SD!G543)</f>
        <v/>
      </c>
      <c r="G547" s="21" t="str">
        <f>IF(SD!V543="","",SD!V543)</f>
        <v/>
      </c>
    </row>
    <row r="548" spans="2:7" x14ac:dyDescent="0.35">
      <c r="B548" t="str">
        <f>IF(D548="","",D548&amp;"_"&amp;COUNTIF($D$6:D548,D548))</f>
        <v/>
      </c>
      <c r="C548" s="18" t="str">
        <f>IF(AND(STU_DATA!$D548="",STU_DATA!$E548=""),"",C547+1)</f>
        <v/>
      </c>
      <c r="D548" s="18" t="str">
        <f>IF(SD!A544="","",SD!A544)</f>
        <v/>
      </c>
      <c r="E548" s="24" t="str">
        <f>IF(SD!E544="","",SD!E544)</f>
        <v/>
      </c>
      <c r="F548" s="24" t="str">
        <f>IF(SD!G544="","",SD!G544)</f>
        <v/>
      </c>
      <c r="G548" s="19" t="str">
        <f>IF(SD!V544="","",SD!V544)</f>
        <v/>
      </c>
    </row>
    <row r="549" spans="2:7" x14ac:dyDescent="0.35">
      <c r="B549" t="str">
        <f>IF(D549="","",D549&amp;"_"&amp;COUNTIF($D$6:D549,D549))</f>
        <v/>
      </c>
      <c r="C549" s="20" t="str">
        <f>IF(AND(STU_DATA!$D549="",STU_DATA!$E549=""),"",C548+1)</f>
        <v/>
      </c>
      <c r="D549" s="20" t="str">
        <f>IF(SD!A545="","",SD!A545)</f>
        <v/>
      </c>
      <c r="E549" s="25" t="str">
        <f>IF(SD!E545="","",SD!E545)</f>
        <v/>
      </c>
      <c r="F549" s="25" t="str">
        <f>IF(SD!G545="","",SD!G545)</f>
        <v/>
      </c>
      <c r="G549" s="21" t="str">
        <f>IF(SD!V545="","",SD!V545)</f>
        <v/>
      </c>
    </row>
    <row r="550" spans="2:7" x14ac:dyDescent="0.35">
      <c r="B550" t="str">
        <f>IF(D550="","",D550&amp;"_"&amp;COUNTIF($D$6:D550,D550))</f>
        <v/>
      </c>
      <c r="C550" s="18" t="str">
        <f>IF(AND(STU_DATA!$D550="",STU_DATA!$E550=""),"",C549+1)</f>
        <v/>
      </c>
      <c r="D550" s="18" t="str">
        <f>IF(SD!A546="","",SD!A546)</f>
        <v/>
      </c>
      <c r="E550" s="24" t="str">
        <f>IF(SD!E546="","",SD!E546)</f>
        <v/>
      </c>
      <c r="F550" s="24" t="str">
        <f>IF(SD!G546="","",SD!G546)</f>
        <v/>
      </c>
      <c r="G550" s="19" t="str">
        <f>IF(SD!V546="","",SD!V546)</f>
        <v/>
      </c>
    </row>
    <row r="551" spans="2:7" x14ac:dyDescent="0.35">
      <c r="B551" t="str">
        <f>IF(D551="","",D551&amp;"_"&amp;COUNTIF($D$6:D551,D551))</f>
        <v/>
      </c>
      <c r="C551" s="20" t="str">
        <f>IF(AND(STU_DATA!$D551="",STU_DATA!$E551=""),"",C550+1)</f>
        <v/>
      </c>
      <c r="D551" s="20" t="str">
        <f>IF(SD!A547="","",SD!A547)</f>
        <v/>
      </c>
      <c r="E551" s="25" t="str">
        <f>IF(SD!E547="","",SD!E547)</f>
        <v/>
      </c>
      <c r="F551" s="25" t="str">
        <f>IF(SD!G547="","",SD!G547)</f>
        <v/>
      </c>
      <c r="G551" s="21" t="str">
        <f>IF(SD!V547="","",SD!V547)</f>
        <v/>
      </c>
    </row>
    <row r="552" spans="2:7" x14ac:dyDescent="0.35">
      <c r="B552" t="str">
        <f>IF(D552="","",D552&amp;"_"&amp;COUNTIF($D$6:D552,D552))</f>
        <v/>
      </c>
      <c r="C552" s="18" t="str">
        <f>IF(AND(STU_DATA!$D552="",STU_DATA!$E552=""),"",C551+1)</f>
        <v/>
      </c>
      <c r="D552" s="18" t="str">
        <f>IF(SD!A548="","",SD!A548)</f>
        <v/>
      </c>
      <c r="E552" s="24" t="str">
        <f>IF(SD!E548="","",SD!E548)</f>
        <v/>
      </c>
      <c r="F552" s="24" t="str">
        <f>IF(SD!G548="","",SD!G548)</f>
        <v/>
      </c>
      <c r="G552" s="19" t="str">
        <f>IF(SD!V548="","",SD!V548)</f>
        <v/>
      </c>
    </row>
    <row r="553" spans="2:7" x14ac:dyDescent="0.35">
      <c r="B553" t="str">
        <f>IF(D553="","",D553&amp;"_"&amp;COUNTIF($D$6:D553,D553))</f>
        <v/>
      </c>
      <c r="C553" s="20" t="str">
        <f>IF(AND(STU_DATA!$D553="",STU_DATA!$E553=""),"",C552+1)</f>
        <v/>
      </c>
      <c r="D553" s="20" t="str">
        <f>IF(SD!A549="","",SD!A549)</f>
        <v/>
      </c>
      <c r="E553" s="25" t="str">
        <f>IF(SD!E549="","",SD!E549)</f>
        <v/>
      </c>
      <c r="F553" s="25" t="str">
        <f>IF(SD!G549="","",SD!G549)</f>
        <v/>
      </c>
      <c r="G553" s="21" t="str">
        <f>IF(SD!V549="","",SD!V549)</f>
        <v/>
      </c>
    </row>
    <row r="554" spans="2:7" x14ac:dyDescent="0.35">
      <c r="B554" t="str">
        <f>IF(D554="","",D554&amp;"_"&amp;COUNTIF($D$6:D554,D554))</f>
        <v/>
      </c>
      <c r="C554" s="18" t="str">
        <f>IF(AND(STU_DATA!$D554="",STU_DATA!$E554=""),"",C553+1)</f>
        <v/>
      </c>
      <c r="D554" s="18" t="str">
        <f>IF(SD!A550="","",SD!A550)</f>
        <v/>
      </c>
      <c r="E554" s="24" t="str">
        <f>IF(SD!E550="","",SD!E550)</f>
        <v/>
      </c>
      <c r="F554" s="24" t="str">
        <f>IF(SD!G550="","",SD!G550)</f>
        <v/>
      </c>
      <c r="G554" s="19" t="str">
        <f>IF(SD!V550="","",SD!V550)</f>
        <v/>
      </c>
    </row>
    <row r="555" spans="2:7" x14ac:dyDescent="0.35">
      <c r="B555" t="str">
        <f>IF(D555="","",D555&amp;"_"&amp;COUNTIF($D$6:D555,D555))</f>
        <v/>
      </c>
      <c r="C555" s="20" t="str">
        <f>IF(AND(STU_DATA!$D555="",STU_DATA!$E555=""),"",C554+1)</f>
        <v/>
      </c>
      <c r="D555" s="20" t="str">
        <f>IF(SD!A551="","",SD!A551)</f>
        <v/>
      </c>
      <c r="E555" s="25" t="str">
        <f>IF(SD!E551="","",SD!E551)</f>
        <v/>
      </c>
      <c r="F555" s="25" t="str">
        <f>IF(SD!G551="","",SD!G551)</f>
        <v/>
      </c>
      <c r="G555" s="21" t="str">
        <f>IF(SD!V551="","",SD!V551)</f>
        <v/>
      </c>
    </row>
    <row r="556" spans="2:7" x14ac:dyDescent="0.35">
      <c r="B556" t="str">
        <f>IF(D556="","",D556&amp;"_"&amp;COUNTIF($D$6:D556,D556))</f>
        <v/>
      </c>
      <c r="C556" s="18" t="str">
        <f>IF(AND(STU_DATA!$D556="",STU_DATA!$E556=""),"",C555+1)</f>
        <v/>
      </c>
      <c r="D556" s="18" t="str">
        <f>IF(SD!A552="","",SD!A552)</f>
        <v/>
      </c>
      <c r="E556" s="24" t="str">
        <f>IF(SD!E552="","",SD!E552)</f>
        <v/>
      </c>
      <c r="F556" s="24" t="str">
        <f>IF(SD!G552="","",SD!G552)</f>
        <v/>
      </c>
      <c r="G556" s="19" t="str">
        <f>IF(SD!V552="","",SD!V552)</f>
        <v/>
      </c>
    </row>
    <row r="557" spans="2:7" x14ac:dyDescent="0.35">
      <c r="B557" t="str">
        <f>IF(D557="","",D557&amp;"_"&amp;COUNTIF($D$6:D557,D557))</f>
        <v/>
      </c>
      <c r="C557" s="20" t="str">
        <f>IF(AND(STU_DATA!$D557="",STU_DATA!$E557=""),"",C556+1)</f>
        <v/>
      </c>
      <c r="D557" s="20" t="str">
        <f>IF(SD!A553="","",SD!A553)</f>
        <v/>
      </c>
      <c r="E557" s="25" t="str">
        <f>IF(SD!E553="","",SD!E553)</f>
        <v/>
      </c>
      <c r="F557" s="25" t="str">
        <f>IF(SD!G553="","",SD!G553)</f>
        <v/>
      </c>
      <c r="G557" s="21" t="str">
        <f>IF(SD!V553="","",SD!V553)</f>
        <v/>
      </c>
    </row>
    <row r="558" spans="2:7" x14ac:dyDescent="0.35">
      <c r="B558" t="str">
        <f>IF(D558="","",D558&amp;"_"&amp;COUNTIF($D$6:D558,D558))</f>
        <v/>
      </c>
      <c r="C558" s="18" t="str">
        <f>IF(AND(STU_DATA!$D558="",STU_DATA!$E558=""),"",C557+1)</f>
        <v/>
      </c>
      <c r="D558" s="18" t="str">
        <f>IF(SD!A554="","",SD!A554)</f>
        <v/>
      </c>
      <c r="E558" s="24" t="str">
        <f>IF(SD!E554="","",SD!E554)</f>
        <v/>
      </c>
      <c r="F558" s="24" t="str">
        <f>IF(SD!G554="","",SD!G554)</f>
        <v/>
      </c>
      <c r="G558" s="19" t="str">
        <f>IF(SD!V554="","",SD!V554)</f>
        <v/>
      </c>
    </row>
    <row r="559" spans="2:7" x14ac:dyDescent="0.35">
      <c r="B559" t="str">
        <f>IF(D559="","",D559&amp;"_"&amp;COUNTIF($D$6:D559,D559))</f>
        <v/>
      </c>
      <c r="C559" s="20" t="str">
        <f>IF(AND(STU_DATA!$D559="",STU_DATA!$E559=""),"",C558+1)</f>
        <v/>
      </c>
      <c r="D559" s="20" t="str">
        <f>IF(SD!A555="","",SD!A555)</f>
        <v/>
      </c>
      <c r="E559" s="25" t="str">
        <f>IF(SD!E555="","",SD!E555)</f>
        <v/>
      </c>
      <c r="F559" s="25" t="str">
        <f>IF(SD!G555="","",SD!G555)</f>
        <v/>
      </c>
      <c r="G559" s="21" t="str">
        <f>IF(SD!V555="","",SD!V555)</f>
        <v/>
      </c>
    </row>
    <row r="560" spans="2:7" x14ac:dyDescent="0.35">
      <c r="B560" t="str">
        <f>IF(D560="","",D560&amp;"_"&amp;COUNTIF($D$6:D560,D560))</f>
        <v/>
      </c>
      <c r="C560" s="18" t="str">
        <f>IF(AND(STU_DATA!$D560="",STU_DATA!$E560=""),"",C559+1)</f>
        <v/>
      </c>
      <c r="D560" s="18" t="str">
        <f>IF(SD!A556="","",SD!A556)</f>
        <v/>
      </c>
      <c r="E560" s="24" t="str">
        <f>IF(SD!E556="","",SD!E556)</f>
        <v/>
      </c>
      <c r="F560" s="24" t="str">
        <f>IF(SD!G556="","",SD!G556)</f>
        <v/>
      </c>
      <c r="G560" s="19" t="str">
        <f>IF(SD!V556="","",SD!V556)</f>
        <v/>
      </c>
    </row>
    <row r="561" spans="2:7" x14ac:dyDescent="0.35">
      <c r="B561" t="str">
        <f>IF(D561="","",D561&amp;"_"&amp;COUNTIF($D$6:D561,D561))</f>
        <v/>
      </c>
      <c r="C561" s="20" t="str">
        <f>IF(AND(STU_DATA!$D561="",STU_DATA!$E561=""),"",C560+1)</f>
        <v/>
      </c>
      <c r="D561" s="20" t="str">
        <f>IF(SD!A557="","",SD!A557)</f>
        <v/>
      </c>
      <c r="E561" s="25" t="str">
        <f>IF(SD!E557="","",SD!E557)</f>
        <v/>
      </c>
      <c r="F561" s="25" t="str">
        <f>IF(SD!G557="","",SD!G557)</f>
        <v/>
      </c>
      <c r="G561" s="21" t="str">
        <f>IF(SD!V557="","",SD!V557)</f>
        <v/>
      </c>
    </row>
    <row r="562" spans="2:7" x14ac:dyDescent="0.35">
      <c r="B562" t="str">
        <f>IF(D562="","",D562&amp;"_"&amp;COUNTIF($D$6:D562,D562))</f>
        <v/>
      </c>
      <c r="C562" s="18" t="str">
        <f>IF(AND(STU_DATA!$D562="",STU_DATA!$E562=""),"",C561+1)</f>
        <v/>
      </c>
      <c r="D562" s="18" t="str">
        <f>IF(SD!A558="","",SD!A558)</f>
        <v/>
      </c>
      <c r="E562" s="24" t="str">
        <f>IF(SD!E558="","",SD!E558)</f>
        <v/>
      </c>
      <c r="F562" s="24" t="str">
        <f>IF(SD!G558="","",SD!G558)</f>
        <v/>
      </c>
      <c r="G562" s="19" t="str">
        <f>IF(SD!V558="","",SD!V558)</f>
        <v/>
      </c>
    </row>
    <row r="563" spans="2:7" x14ac:dyDescent="0.35">
      <c r="B563" t="str">
        <f>IF(D563="","",D563&amp;"_"&amp;COUNTIF($D$6:D563,D563))</f>
        <v/>
      </c>
      <c r="C563" s="20" t="str">
        <f>IF(AND(STU_DATA!$D563="",STU_DATA!$E563=""),"",C562+1)</f>
        <v/>
      </c>
      <c r="D563" s="20" t="str">
        <f>IF(SD!A559="","",SD!A559)</f>
        <v/>
      </c>
      <c r="E563" s="25" t="str">
        <f>IF(SD!E559="","",SD!E559)</f>
        <v/>
      </c>
      <c r="F563" s="25" t="str">
        <f>IF(SD!G559="","",SD!G559)</f>
        <v/>
      </c>
      <c r="G563" s="21" t="str">
        <f>IF(SD!V559="","",SD!V559)</f>
        <v/>
      </c>
    </row>
    <row r="564" spans="2:7" x14ac:dyDescent="0.35">
      <c r="B564" t="str">
        <f>IF(D564="","",D564&amp;"_"&amp;COUNTIF($D$6:D564,D564))</f>
        <v/>
      </c>
      <c r="C564" s="18" t="str">
        <f>IF(AND(STU_DATA!$D564="",STU_DATA!$E564=""),"",C563+1)</f>
        <v/>
      </c>
      <c r="D564" s="18" t="str">
        <f>IF(SD!A560="","",SD!A560)</f>
        <v/>
      </c>
      <c r="E564" s="24" t="str">
        <f>IF(SD!E560="","",SD!E560)</f>
        <v/>
      </c>
      <c r="F564" s="24" t="str">
        <f>IF(SD!G560="","",SD!G560)</f>
        <v/>
      </c>
      <c r="G564" s="19" t="str">
        <f>IF(SD!V560="","",SD!V560)</f>
        <v/>
      </c>
    </row>
    <row r="565" spans="2:7" x14ac:dyDescent="0.35">
      <c r="B565" t="str">
        <f>IF(D565="","",D565&amp;"_"&amp;COUNTIF($D$6:D565,D565))</f>
        <v/>
      </c>
      <c r="C565" s="20" t="str">
        <f>IF(AND(STU_DATA!$D565="",STU_DATA!$E565=""),"",C564+1)</f>
        <v/>
      </c>
      <c r="D565" s="20" t="str">
        <f>IF(SD!A561="","",SD!A561)</f>
        <v/>
      </c>
      <c r="E565" s="25" t="str">
        <f>IF(SD!E561="","",SD!E561)</f>
        <v/>
      </c>
      <c r="F565" s="25" t="str">
        <f>IF(SD!G561="","",SD!G561)</f>
        <v/>
      </c>
      <c r="G565" s="21" t="str">
        <f>IF(SD!V561="","",SD!V561)</f>
        <v/>
      </c>
    </row>
    <row r="566" spans="2:7" x14ac:dyDescent="0.35">
      <c r="B566" t="str">
        <f>IF(D566="","",D566&amp;"_"&amp;COUNTIF($D$6:D566,D566))</f>
        <v/>
      </c>
      <c r="C566" s="18" t="str">
        <f>IF(AND(STU_DATA!$D566="",STU_DATA!$E566=""),"",C565+1)</f>
        <v/>
      </c>
      <c r="D566" s="18" t="str">
        <f>IF(SD!A562="","",SD!A562)</f>
        <v/>
      </c>
      <c r="E566" s="24" t="str">
        <f>IF(SD!E562="","",SD!E562)</f>
        <v/>
      </c>
      <c r="F566" s="24" t="str">
        <f>IF(SD!G562="","",SD!G562)</f>
        <v/>
      </c>
      <c r="G566" s="19" t="str">
        <f>IF(SD!V562="","",SD!V562)</f>
        <v/>
      </c>
    </row>
    <row r="567" spans="2:7" x14ac:dyDescent="0.35">
      <c r="B567" t="str">
        <f>IF(D567="","",D567&amp;"_"&amp;COUNTIF($D$6:D567,D567))</f>
        <v/>
      </c>
      <c r="C567" s="20" t="str">
        <f>IF(AND(STU_DATA!$D567="",STU_DATA!$E567=""),"",C566+1)</f>
        <v/>
      </c>
      <c r="D567" s="20" t="str">
        <f>IF(SD!A563="","",SD!A563)</f>
        <v/>
      </c>
      <c r="E567" s="25" t="str">
        <f>IF(SD!E563="","",SD!E563)</f>
        <v/>
      </c>
      <c r="F567" s="25" t="str">
        <f>IF(SD!G563="","",SD!G563)</f>
        <v/>
      </c>
      <c r="G567" s="21" t="str">
        <f>IF(SD!V563="","",SD!V563)</f>
        <v/>
      </c>
    </row>
    <row r="568" spans="2:7" x14ac:dyDescent="0.35">
      <c r="B568" t="str">
        <f>IF(D568="","",D568&amp;"_"&amp;COUNTIF($D$6:D568,D568))</f>
        <v/>
      </c>
      <c r="C568" s="18" t="str">
        <f>IF(AND(STU_DATA!$D568="",STU_DATA!$E568=""),"",C567+1)</f>
        <v/>
      </c>
      <c r="D568" s="18" t="str">
        <f>IF(SD!A564="","",SD!A564)</f>
        <v/>
      </c>
      <c r="E568" s="24" t="str">
        <f>IF(SD!E564="","",SD!E564)</f>
        <v/>
      </c>
      <c r="F568" s="24" t="str">
        <f>IF(SD!G564="","",SD!G564)</f>
        <v/>
      </c>
      <c r="G568" s="19" t="str">
        <f>IF(SD!V564="","",SD!V564)</f>
        <v/>
      </c>
    </row>
    <row r="569" spans="2:7" x14ac:dyDescent="0.35">
      <c r="B569" t="str">
        <f>IF(D569="","",D569&amp;"_"&amp;COUNTIF($D$6:D569,D569))</f>
        <v/>
      </c>
      <c r="C569" s="20" t="str">
        <f>IF(AND(STU_DATA!$D569="",STU_DATA!$E569=""),"",C568+1)</f>
        <v/>
      </c>
      <c r="D569" s="20" t="str">
        <f>IF(SD!A565="","",SD!A565)</f>
        <v/>
      </c>
      <c r="E569" s="25" t="str">
        <f>IF(SD!E565="","",SD!E565)</f>
        <v/>
      </c>
      <c r="F569" s="25" t="str">
        <f>IF(SD!G565="","",SD!G565)</f>
        <v/>
      </c>
      <c r="G569" s="21" t="str">
        <f>IF(SD!V565="","",SD!V565)</f>
        <v/>
      </c>
    </row>
    <row r="570" spans="2:7" x14ac:dyDescent="0.35">
      <c r="B570" t="str">
        <f>IF(D570="","",D570&amp;"_"&amp;COUNTIF($D$6:D570,D570))</f>
        <v/>
      </c>
      <c r="C570" s="18" t="str">
        <f>IF(AND(STU_DATA!$D570="",STU_DATA!$E570=""),"",C569+1)</f>
        <v/>
      </c>
      <c r="D570" s="18" t="str">
        <f>IF(SD!A566="","",SD!A566)</f>
        <v/>
      </c>
      <c r="E570" s="24" t="str">
        <f>IF(SD!E566="","",SD!E566)</f>
        <v/>
      </c>
      <c r="F570" s="24" t="str">
        <f>IF(SD!G566="","",SD!G566)</f>
        <v/>
      </c>
      <c r="G570" s="19" t="str">
        <f>IF(SD!V566="","",SD!V566)</f>
        <v/>
      </c>
    </row>
    <row r="571" spans="2:7" x14ac:dyDescent="0.35">
      <c r="B571" t="str">
        <f>IF(D571="","",D571&amp;"_"&amp;COUNTIF($D$6:D571,D571))</f>
        <v/>
      </c>
      <c r="C571" s="20" t="str">
        <f>IF(AND(STU_DATA!$D571="",STU_DATA!$E571=""),"",C570+1)</f>
        <v/>
      </c>
      <c r="D571" s="20" t="str">
        <f>IF(SD!A567="","",SD!A567)</f>
        <v/>
      </c>
      <c r="E571" s="25" t="str">
        <f>IF(SD!E567="","",SD!E567)</f>
        <v/>
      </c>
      <c r="F571" s="25" t="str">
        <f>IF(SD!G567="","",SD!G567)</f>
        <v/>
      </c>
      <c r="G571" s="21" t="str">
        <f>IF(SD!V567="","",SD!V567)</f>
        <v/>
      </c>
    </row>
    <row r="572" spans="2:7" x14ac:dyDescent="0.35">
      <c r="B572" t="str">
        <f>IF(D572="","",D572&amp;"_"&amp;COUNTIF($D$6:D572,D572))</f>
        <v/>
      </c>
      <c r="C572" s="18" t="str">
        <f>IF(AND(STU_DATA!$D572="",STU_DATA!$E572=""),"",C571+1)</f>
        <v/>
      </c>
      <c r="D572" s="18" t="str">
        <f>IF(SD!A568="","",SD!A568)</f>
        <v/>
      </c>
      <c r="E572" s="24" t="str">
        <f>IF(SD!E568="","",SD!E568)</f>
        <v/>
      </c>
      <c r="F572" s="24" t="str">
        <f>IF(SD!G568="","",SD!G568)</f>
        <v/>
      </c>
      <c r="G572" s="19" t="str">
        <f>IF(SD!V568="","",SD!V568)</f>
        <v/>
      </c>
    </row>
    <row r="573" spans="2:7" x14ac:dyDescent="0.35">
      <c r="B573" t="str">
        <f>IF(D573="","",D573&amp;"_"&amp;COUNTIF($D$6:D573,D573))</f>
        <v/>
      </c>
      <c r="C573" s="20" t="str">
        <f>IF(AND(STU_DATA!$D573="",STU_DATA!$E573=""),"",C572+1)</f>
        <v/>
      </c>
      <c r="D573" s="20" t="str">
        <f>IF(SD!A569="","",SD!A569)</f>
        <v/>
      </c>
      <c r="E573" s="25" t="str">
        <f>IF(SD!E569="","",SD!E569)</f>
        <v/>
      </c>
      <c r="F573" s="25" t="str">
        <f>IF(SD!G569="","",SD!G569)</f>
        <v/>
      </c>
      <c r="G573" s="21" t="str">
        <f>IF(SD!V569="","",SD!V569)</f>
        <v/>
      </c>
    </row>
    <row r="574" spans="2:7" x14ac:dyDescent="0.35">
      <c r="B574" t="str">
        <f>IF(D574="","",D574&amp;"_"&amp;COUNTIF($D$6:D574,D574))</f>
        <v/>
      </c>
      <c r="C574" s="18" t="str">
        <f>IF(AND(STU_DATA!$D574="",STU_DATA!$E574=""),"",C573+1)</f>
        <v/>
      </c>
      <c r="D574" s="18" t="str">
        <f>IF(SD!A570="","",SD!A570)</f>
        <v/>
      </c>
      <c r="E574" s="24" t="str">
        <f>IF(SD!E570="","",SD!E570)</f>
        <v/>
      </c>
      <c r="F574" s="24" t="str">
        <f>IF(SD!G570="","",SD!G570)</f>
        <v/>
      </c>
      <c r="G574" s="19" t="str">
        <f>IF(SD!V570="","",SD!V570)</f>
        <v/>
      </c>
    </row>
    <row r="575" spans="2:7" x14ac:dyDescent="0.35">
      <c r="B575" t="str">
        <f>IF(D575="","",D575&amp;"_"&amp;COUNTIF($D$6:D575,D575))</f>
        <v/>
      </c>
      <c r="C575" s="20" t="str">
        <f>IF(AND(STU_DATA!$D575="",STU_DATA!$E575=""),"",C574+1)</f>
        <v/>
      </c>
      <c r="D575" s="20" t="str">
        <f>IF(SD!A571="","",SD!A571)</f>
        <v/>
      </c>
      <c r="E575" s="25" t="str">
        <f>IF(SD!E571="","",SD!E571)</f>
        <v/>
      </c>
      <c r="F575" s="25" t="str">
        <f>IF(SD!G571="","",SD!G571)</f>
        <v/>
      </c>
      <c r="G575" s="21" t="str">
        <f>IF(SD!V571="","",SD!V571)</f>
        <v/>
      </c>
    </row>
    <row r="576" spans="2:7" x14ac:dyDescent="0.35">
      <c r="B576" t="str">
        <f>IF(D576="","",D576&amp;"_"&amp;COUNTIF($D$6:D576,D576))</f>
        <v/>
      </c>
      <c r="C576" s="18" t="str">
        <f>IF(AND(STU_DATA!$D576="",STU_DATA!$E576=""),"",C575+1)</f>
        <v/>
      </c>
      <c r="D576" s="18" t="str">
        <f>IF(SD!A572="","",SD!A572)</f>
        <v/>
      </c>
      <c r="E576" s="24" t="str">
        <f>IF(SD!E572="","",SD!E572)</f>
        <v/>
      </c>
      <c r="F576" s="24" t="str">
        <f>IF(SD!G572="","",SD!G572)</f>
        <v/>
      </c>
      <c r="G576" s="19" t="str">
        <f>IF(SD!V572="","",SD!V572)</f>
        <v/>
      </c>
    </row>
    <row r="577" spans="2:7" x14ac:dyDescent="0.35">
      <c r="B577" t="str">
        <f>IF(D577="","",D577&amp;"_"&amp;COUNTIF($D$6:D577,D577))</f>
        <v/>
      </c>
      <c r="C577" s="20" t="str">
        <f>IF(AND(STU_DATA!$D577="",STU_DATA!$E577=""),"",C576+1)</f>
        <v/>
      </c>
      <c r="D577" s="20" t="str">
        <f>IF(SD!A573="","",SD!A573)</f>
        <v/>
      </c>
      <c r="E577" s="25" t="str">
        <f>IF(SD!E573="","",SD!E573)</f>
        <v/>
      </c>
      <c r="F577" s="25" t="str">
        <f>IF(SD!G573="","",SD!G573)</f>
        <v/>
      </c>
      <c r="G577" s="21" t="str">
        <f>IF(SD!V573="","",SD!V573)</f>
        <v/>
      </c>
    </row>
    <row r="578" spans="2:7" x14ac:dyDescent="0.35">
      <c r="B578" t="str">
        <f>IF(D578="","",D578&amp;"_"&amp;COUNTIF($D$6:D578,D578))</f>
        <v/>
      </c>
      <c r="C578" s="18" t="str">
        <f>IF(AND(STU_DATA!$D578="",STU_DATA!$E578=""),"",C577+1)</f>
        <v/>
      </c>
      <c r="D578" s="18" t="str">
        <f>IF(SD!A574="","",SD!A574)</f>
        <v/>
      </c>
      <c r="E578" s="24" t="str">
        <f>IF(SD!E574="","",SD!E574)</f>
        <v/>
      </c>
      <c r="F578" s="24" t="str">
        <f>IF(SD!G574="","",SD!G574)</f>
        <v/>
      </c>
      <c r="G578" s="19" t="str">
        <f>IF(SD!V574="","",SD!V574)</f>
        <v/>
      </c>
    </row>
    <row r="579" spans="2:7" x14ac:dyDescent="0.35">
      <c r="B579" t="str">
        <f>IF(D579="","",D579&amp;"_"&amp;COUNTIF($D$6:D579,D579))</f>
        <v/>
      </c>
      <c r="C579" s="20" t="str">
        <f>IF(AND(STU_DATA!$D579="",STU_DATA!$E579=""),"",C578+1)</f>
        <v/>
      </c>
      <c r="D579" s="20" t="str">
        <f>IF(SD!A575="","",SD!A575)</f>
        <v/>
      </c>
      <c r="E579" s="25" t="str">
        <f>IF(SD!E575="","",SD!E575)</f>
        <v/>
      </c>
      <c r="F579" s="25" t="str">
        <f>IF(SD!G575="","",SD!G575)</f>
        <v/>
      </c>
      <c r="G579" s="21" t="str">
        <f>IF(SD!V575="","",SD!V575)</f>
        <v/>
      </c>
    </row>
    <row r="580" spans="2:7" x14ac:dyDescent="0.35">
      <c r="B580" t="str">
        <f>IF(D580="","",D580&amp;"_"&amp;COUNTIF($D$6:D580,D580))</f>
        <v/>
      </c>
      <c r="C580" s="18" t="str">
        <f>IF(AND(STU_DATA!$D580="",STU_DATA!$E580=""),"",C579+1)</f>
        <v/>
      </c>
      <c r="D580" s="18" t="str">
        <f>IF(SD!A576="","",SD!A576)</f>
        <v/>
      </c>
      <c r="E580" s="24" t="str">
        <f>IF(SD!E576="","",SD!E576)</f>
        <v/>
      </c>
      <c r="F580" s="24" t="str">
        <f>IF(SD!G576="","",SD!G576)</f>
        <v/>
      </c>
      <c r="G580" s="19" t="str">
        <f>IF(SD!V576="","",SD!V576)</f>
        <v/>
      </c>
    </row>
    <row r="581" spans="2:7" x14ac:dyDescent="0.35">
      <c r="B581" t="str">
        <f>IF(D581="","",D581&amp;"_"&amp;COUNTIF($D$6:D581,D581))</f>
        <v/>
      </c>
      <c r="C581" s="20" t="str">
        <f>IF(AND(STU_DATA!$D581="",STU_DATA!$E581=""),"",C580+1)</f>
        <v/>
      </c>
      <c r="D581" s="20" t="str">
        <f>IF(SD!A577="","",SD!A577)</f>
        <v/>
      </c>
      <c r="E581" s="25" t="str">
        <f>IF(SD!E577="","",SD!E577)</f>
        <v/>
      </c>
      <c r="F581" s="25" t="str">
        <f>IF(SD!G577="","",SD!G577)</f>
        <v/>
      </c>
      <c r="G581" s="21" t="str">
        <f>IF(SD!V577="","",SD!V577)</f>
        <v/>
      </c>
    </row>
    <row r="582" spans="2:7" x14ac:dyDescent="0.35">
      <c r="B582" t="str">
        <f>IF(D582="","",D582&amp;"_"&amp;COUNTIF($D$6:D582,D582))</f>
        <v/>
      </c>
      <c r="C582" s="18" t="str">
        <f>IF(AND(STU_DATA!$D582="",STU_DATA!$E582=""),"",C581+1)</f>
        <v/>
      </c>
      <c r="D582" s="18" t="str">
        <f>IF(SD!A578="","",SD!A578)</f>
        <v/>
      </c>
      <c r="E582" s="24" t="str">
        <f>IF(SD!E578="","",SD!E578)</f>
        <v/>
      </c>
      <c r="F582" s="24" t="str">
        <f>IF(SD!G578="","",SD!G578)</f>
        <v/>
      </c>
      <c r="G582" s="19" t="str">
        <f>IF(SD!V578="","",SD!V578)</f>
        <v/>
      </c>
    </row>
    <row r="583" spans="2:7" x14ac:dyDescent="0.35">
      <c r="B583" t="str">
        <f>IF(D583="","",D583&amp;"_"&amp;COUNTIF($D$6:D583,D583))</f>
        <v/>
      </c>
      <c r="C583" s="20" t="str">
        <f>IF(AND(STU_DATA!$D583="",STU_DATA!$E583=""),"",C582+1)</f>
        <v/>
      </c>
      <c r="D583" s="20" t="str">
        <f>IF(SD!A579="","",SD!A579)</f>
        <v/>
      </c>
      <c r="E583" s="25" t="str">
        <f>IF(SD!E579="","",SD!E579)</f>
        <v/>
      </c>
      <c r="F583" s="25" t="str">
        <f>IF(SD!G579="","",SD!G579)</f>
        <v/>
      </c>
      <c r="G583" s="21" t="str">
        <f>IF(SD!V579="","",SD!V579)</f>
        <v/>
      </c>
    </row>
    <row r="584" spans="2:7" x14ac:dyDescent="0.35">
      <c r="B584" t="str">
        <f>IF(D584="","",D584&amp;"_"&amp;COUNTIF($D$6:D584,D584))</f>
        <v/>
      </c>
      <c r="C584" s="18" t="str">
        <f>IF(AND(STU_DATA!$D584="",STU_DATA!$E584=""),"",C583+1)</f>
        <v/>
      </c>
      <c r="D584" s="18" t="str">
        <f>IF(SD!A580="","",SD!A580)</f>
        <v/>
      </c>
      <c r="E584" s="24" t="str">
        <f>IF(SD!E580="","",SD!E580)</f>
        <v/>
      </c>
      <c r="F584" s="24" t="str">
        <f>IF(SD!G580="","",SD!G580)</f>
        <v/>
      </c>
      <c r="G584" s="19" t="str">
        <f>IF(SD!V580="","",SD!V580)</f>
        <v/>
      </c>
    </row>
    <row r="585" spans="2:7" x14ac:dyDescent="0.35">
      <c r="B585" t="str">
        <f>IF(D585="","",D585&amp;"_"&amp;COUNTIF($D$6:D585,D585))</f>
        <v/>
      </c>
      <c r="C585" s="20" t="str">
        <f>IF(AND(STU_DATA!$D585="",STU_DATA!$E585=""),"",C584+1)</f>
        <v/>
      </c>
      <c r="D585" s="20" t="str">
        <f>IF(SD!A581="","",SD!A581)</f>
        <v/>
      </c>
      <c r="E585" s="25" t="str">
        <f>IF(SD!E581="","",SD!E581)</f>
        <v/>
      </c>
      <c r="F585" s="25" t="str">
        <f>IF(SD!G581="","",SD!G581)</f>
        <v/>
      </c>
      <c r="G585" s="21" t="str">
        <f>IF(SD!V581="","",SD!V581)</f>
        <v/>
      </c>
    </row>
    <row r="586" spans="2:7" x14ac:dyDescent="0.35">
      <c r="B586" t="str">
        <f>IF(D586="","",D586&amp;"_"&amp;COUNTIF($D$6:D586,D586))</f>
        <v/>
      </c>
      <c r="C586" s="18" t="str">
        <f>IF(AND(STU_DATA!$D586="",STU_DATA!$E586=""),"",C585+1)</f>
        <v/>
      </c>
      <c r="D586" s="18" t="str">
        <f>IF(SD!A582="","",SD!A582)</f>
        <v/>
      </c>
      <c r="E586" s="24" t="str">
        <f>IF(SD!E582="","",SD!E582)</f>
        <v/>
      </c>
      <c r="F586" s="24" t="str">
        <f>IF(SD!G582="","",SD!G582)</f>
        <v/>
      </c>
      <c r="G586" s="19" t="str">
        <f>IF(SD!V582="","",SD!V582)</f>
        <v/>
      </c>
    </row>
    <row r="587" spans="2:7" x14ac:dyDescent="0.35">
      <c r="B587" t="str">
        <f>IF(D587="","",D587&amp;"_"&amp;COUNTIF($D$6:D587,D587))</f>
        <v/>
      </c>
      <c r="C587" s="20" t="str">
        <f>IF(AND(STU_DATA!$D587="",STU_DATA!$E587=""),"",C586+1)</f>
        <v/>
      </c>
      <c r="D587" s="20" t="str">
        <f>IF(SD!A583="","",SD!A583)</f>
        <v/>
      </c>
      <c r="E587" s="25" t="str">
        <f>IF(SD!E583="","",SD!E583)</f>
        <v/>
      </c>
      <c r="F587" s="25" t="str">
        <f>IF(SD!G583="","",SD!G583)</f>
        <v/>
      </c>
      <c r="G587" s="21" t="str">
        <f>IF(SD!V583="","",SD!V583)</f>
        <v/>
      </c>
    </row>
    <row r="588" spans="2:7" x14ac:dyDescent="0.35">
      <c r="B588" t="str">
        <f>IF(D588="","",D588&amp;"_"&amp;COUNTIF($D$6:D588,D588))</f>
        <v/>
      </c>
      <c r="C588" s="18" t="str">
        <f>IF(AND(STU_DATA!$D588="",STU_DATA!$E588=""),"",C587+1)</f>
        <v/>
      </c>
      <c r="D588" s="18" t="str">
        <f>IF(SD!A584="","",SD!A584)</f>
        <v/>
      </c>
      <c r="E588" s="24" t="str">
        <f>IF(SD!E584="","",SD!E584)</f>
        <v/>
      </c>
      <c r="F588" s="24" t="str">
        <f>IF(SD!G584="","",SD!G584)</f>
        <v/>
      </c>
      <c r="G588" s="19" t="str">
        <f>IF(SD!V584="","",SD!V584)</f>
        <v/>
      </c>
    </row>
    <row r="589" spans="2:7" x14ac:dyDescent="0.35">
      <c r="B589" t="str">
        <f>IF(D589="","",D589&amp;"_"&amp;COUNTIF($D$6:D589,D589))</f>
        <v/>
      </c>
      <c r="C589" s="20" t="str">
        <f>IF(AND(STU_DATA!$D589="",STU_DATA!$E589=""),"",C588+1)</f>
        <v/>
      </c>
      <c r="D589" s="20" t="str">
        <f>IF(SD!A585="","",SD!A585)</f>
        <v/>
      </c>
      <c r="E589" s="25" t="str">
        <f>IF(SD!E585="","",SD!E585)</f>
        <v/>
      </c>
      <c r="F589" s="25" t="str">
        <f>IF(SD!G585="","",SD!G585)</f>
        <v/>
      </c>
      <c r="G589" s="21" t="str">
        <f>IF(SD!V585="","",SD!V585)</f>
        <v/>
      </c>
    </row>
    <row r="590" spans="2:7" x14ac:dyDescent="0.35">
      <c r="B590" t="str">
        <f>IF(D590="","",D590&amp;"_"&amp;COUNTIF($D$6:D590,D590))</f>
        <v/>
      </c>
      <c r="C590" s="18" t="str">
        <f>IF(AND(STU_DATA!$D590="",STU_DATA!$E590=""),"",C589+1)</f>
        <v/>
      </c>
      <c r="D590" s="18" t="str">
        <f>IF(SD!A586="","",SD!A586)</f>
        <v/>
      </c>
      <c r="E590" s="24" t="str">
        <f>IF(SD!E586="","",SD!E586)</f>
        <v/>
      </c>
      <c r="F590" s="24" t="str">
        <f>IF(SD!G586="","",SD!G586)</f>
        <v/>
      </c>
      <c r="G590" s="19" t="str">
        <f>IF(SD!V586="","",SD!V586)</f>
        <v/>
      </c>
    </row>
    <row r="591" spans="2:7" x14ac:dyDescent="0.35">
      <c r="B591" t="str">
        <f>IF(D591="","",D591&amp;"_"&amp;COUNTIF($D$6:D591,D591))</f>
        <v/>
      </c>
      <c r="C591" s="20" t="str">
        <f>IF(AND(STU_DATA!$D591="",STU_DATA!$E591=""),"",C590+1)</f>
        <v/>
      </c>
      <c r="D591" s="20" t="str">
        <f>IF(SD!A587="","",SD!A587)</f>
        <v/>
      </c>
      <c r="E591" s="25" t="str">
        <f>IF(SD!E587="","",SD!E587)</f>
        <v/>
      </c>
      <c r="F591" s="25" t="str">
        <f>IF(SD!G587="","",SD!G587)</f>
        <v/>
      </c>
      <c r="G591" s="21" t="str">
        <f>IF(SD!V587="","",SD!V587)</f>
        <v/>
      </c>
    </row>
    <row r="592" spans="2:7" x14ac:dyDescent="0.35">
      <c r="B592" t="str">
        <f>IF(D592="","",D592&amp;"_"&amp;COUNTIF($D$6:D592,D592))</f>
        <v/>
      </c>
      <c r="C592" s="18" t="str">
        <f>IF(AND(STU_DATA!$D592="",STU_DATA!$E592=""),"",C591+1)</f>
        <v/>
      </c>
      <c r="D592" s="18" t="str">
        <f>IF(SD!A588="","",SD!A588)</f>
        <v/>
      </c>
      <c r="E592" s="24" t="str">
        <f>IF(SD!E588="","",SD!E588)</f>
        <v/>
      </c>
      <c r="F592" s="24" t="str">
        <f>IF(SD!G588="","",SD!G588)</f>
        <v/>
      </c>
      <c r="G592" s="19" t="str">
        <f>IF(SD!V588="","",SD!V588)</f>
        <v/>
      </c>
    </row>
    <row r="593" spans="2:7" x14ac:dyDescent="0.35">
      <c r="B593" t="str">
        <f>IF(D593="","",D593&amp;"_"&amp;COUNTIF($D$6:D593,D593))</f>
        <v/>
      </c>
      <c r="C593" s="20" t="str">
        <f>IF(AND(STU_DATA!$D593="",STU_DATA!$E593=""),"",C592+1)</f>
        <v/>
      </c>
      <c r="D593" s="20" t="str">
        <f>IF(SD!A589="","",SD!A589)</f>
        <v/>
      </c>
      <c r="E593" s="25" t="str">
        <f>IF(SD!E589="","",SD!E589)</f>
        <v/>
      </c>
      <c r="F593" s="25" t="str">
        <f>IF(SD!G589="","",SD!G589)</f>
        <v/>
      </c>
      <c r="G593" s="21" t="str">
        <f>IF(SD!V589="","",SD!V589)</f>
        <v/>
      </c>
    </row>
    <row r="594" spans="2:7" x14ac:dyDescent="0.35">
      <c r="B594" t="str">
        <f>IF(D594="","",D594&amp;"_"&amp;COUNTIF($D$6:D594,D594))</f>
        <v/>
      </c>
      <c r="C594" s="18" t="str">
        <f>IF(AND(STU_DATA!$D594="",STU_DATA!$E594=""),"",C593+1)</f>
        <v/>
      </c>
      <c r="D594" s="18" t="str">
        <f>IF(SD!A590="","",SD!A590)</f>
        <v/>
      </c>
      <c r="E594" s="24" t="str">
        <f>IF(SD!E590="","",SD!E590)</f>
        <v/>
      </c>
      <c r="F594" s="24" t="str">
        <f>IF(SD!G590="","",SD!G590)</f>
        <v/>
      </c>
      <c r="G594" s="19" t="str">
        <f>IF(SD!V590="","",SD!V590)</f>
        <v/>
      </c>
    </row>
    <row r="595" spans="2:7" x14ac:dyDescent="0.35">
      <c r="B595" t="str">
        <f>IF(D595="","",D595&amp;"_"&amp;COUNTIF($D$6:D595,D595))</f>
        <v/>
      </c>
      <c r="C595" s="20" t="str">
        <f>IF(AND(STU_DATA!$D595="",STU_DATA!$E595=""),"",C594+1)</f>
        <v/>
      </c>
      <c r="D595" s="20" t="str">
        <f>IF(SD!A591="","",SD!A591)</f>
        <v/>
      </c>
      <c r="E595" s="25" t="str">
        <f>IF(SD!E591="","",SD!E591)</f>
        <v/>
      </c>
      <c r="F595" s="25" t="str">
        <f>IF(SD!G591="","",SD!G591)</f>
        <v/>
      </c>
      <c r="G595" s="21" t="str">
        <f>IF(SD!V591="","",SD!V591)</f>
        <v/>
      </c>
    </row>
    <row r="596" spans="2:7" x14ac:dyDescent="0.35">
      <c r="B596" t="str">
        <f>IF(D596="","",D596&amp;"_"&amp;COUNTIF($D$6:D596,D596))</f>
        <v/>
      </c>
      <c r="C596" s="18" t="str">
        <f>IF(AND(STU_DATA!$D596="",STU_DATA!$E596=""),"",C595+1)</f>
        <v/>
      </c>
      <c r="D596" s="18" t="str">
        <f>IF(SD!A592="","",SD!A592)</f>
        <v/>
      </c>
      <c r="E596" s="24" t="str">
        <f>IF(SD!E592="","",SD!E592)</f>
        <v/>
      </c>
      <c r="F596" s="24" t="str">
        <f>IF(SD!G592="","",SD!G592)</f>
        <v/>
      </c>
      <c r="G596" s="19" t="str">
        <f>IF(SD!V592="","",SD!V592)</f>
        <v/>
      </c>
    </row>
    <row r="597" spans="2:7" x14ac:dyDescent="0.35">
      <c r="B597" t="str">
        <f>IF(D597="","",D597&amp;"_"&amp;COUNTIF($D$6:D597,D597))</f>
        <v/>
      </c>
      <c r="C597" s="20" t="str">
        <f>IF(AND(STU_DATA!$D597="",STU_DATA!$E597=""),"",C596+1)</f>
        <v/>
      </c>
      <c r="D597" s="20" t="str">
        <f>IF(SD!A593="","",SD!A593)</f>
        <v/>
      </c>
      <c r="E597" s="25" t="str">
        <f>IF(SD!E593="","",SD!E593)</f>
        <v/>
      </c>
      <c r="F597" s="25" t="str">
        <f>IF(SD!G593="","",SD!G593)</f>
        <v/>
      </c>
      <c r="G597" s="21" t="str">
        <f>IF(SD!V593="","",SD!V593)</f>
        <v/>
      </c>
    </row>
    <row r="598" spans="2:7" x14ac:dyDescent="0.35">
      <c r="B598" t="str">
        <f>IF(D598="","",D598&amp;"_"&amp;COUNTIF($D$6:D598,D598))</f>
        <v/>
      </c>
      <c r="C598" s="18" t="str">
        <f>IF(AND(STU_DATA!$D598="",STU_DATA!$E598=""),"",C597+1)</f>
        <v/>
      </c>
      <c r="D598" s="18" t="str">
        <f>IF(SD!A594="","",SD!A594)</f>
        <v/>
      </c>
      <c r="E598" s="24" t="str">
        <f>IF(SD!E594="","",SD!E594)</f>
        <v/>
      </c>
      <c r="F598" s="24" t="str">
        <f>IF(SD!G594="","",SD!G594)</f>
        <v/>
      </c>
      <c r="G598" s="19" t="str">
        <f>IF(SD!V594="","",SD!V594)</f>
        <v/>
      </c>
    </row>
    <row r="599" spans="2:7" x14ac:dyDescent="0.35">
      <c r="B599" t="str">
        <f>IF(D599="","",D599&amp;"_"&amp;COUNTIF($D$6:D599,D599))</f>
        <v/>
      </c>
      <c r="C599" s="20" t="str">
        <f>IF(AND(STU_DATA!$D599="",STU_DATA!$E599=""),"",C598+1)</f>
        <v/>
      </c>
      <c r="D599" s="20" t="str">
        <f>IF(SD!A595="","",SD!A595)</f>
        <v/>
      </c>
      <c r="E599" s="25" t="str">
        <f>IF(SD!E595="","",SD!E595)</f>
        <v/>
      </c>
      <c r="F599" s="25" t="str">
        <f>IF(SD!G595="","",SD!G595)</f>
        <v/>
      </c>
      <c r="G599" s="21" t="str">
        <f>IF(SD!V595="","",SD!V595)</f>
        <v/>
      </c>
    </row>
    <row r="600" spans="2:7" x14ac:dyDescent="0.35">
      <c r="B600" t="str">
        <f>IF(D600="","",D600&amp;"_"&amp;COUNTIF($D$6:D600,D600))</f>
        <v/>
      </c>
      <c r="C600" s="18" t="str">
        <f>IF(AND(STU_DATA!$D600="",STU_DATA!$E600=""),"",C599+1)</f>
        <v/>
      </c>
      <c r="D600" s="18" t="str">
        <f>IF(SD!A596="","",SD!A596)</f>
        <v/>
      </c>
      <c r="E600" s="24" t="str">
        <f>IF(SD!E596="","",SD!E596)</f>
        <v/>
      </c>
      <c r="F600" s="24" t="str">
        <f>IF(SD!G596="","",SD!G596)</f>
        <v/>
      </c>
      <c r="G600" s="19" t="str">
        <f>IF(SD!V596="","",SD!V596)</f>
        <v/>
      </c>
    </row>
    <row r="601" spans="2:7" x14ac:dyDescent="0.35">
      <c r="B601" t="str">
        <f>IF(D601="","",D601&amp;"_"&amp;COUNTIF($D$6:D601,D601))</f>
        <v/>
      </c>
      <c r="C601" s="20" t="str">
        <f>IF(AND(STU_DATA!$D601="",STU_DATA!$E601=""),"",C600+1)</f>
        <v/>
      </c>
      <c r="D601" s="20" t="str">
        <f>IF(SD!A597="","",SD!A597)</f>
        <v/>
      </c>
      <c r="E601" s="25" t="str">
        <f>IF(SD!E597="","",SD!E597)</f>
        <v/>
      </c>
      <c r="F601" s="25" t="str">
        <f>IF(SD!G597="","",SD!G597)</f>
        <v/>
      </c>
      <c r="G601" s="21" t="str">
        <f>IF(SD!V597="","",SD!V597)</f>
        <v/>
      </c>
    </row>
    <row r="602" spans="2:7" x14ac:dyDescent="0.35">
      <c r="B602" t="str">
        <f>IF(D602="","",D602&amp;"_"&amp;COUNTIF($D$6:D602,D602))</f>
        <v/>
      </c>
      <c r="C602" s="18" t="str">
        <f>IF(AND(STU_DATA!$D602="",STU_DATA!$E602=""),"",C601+1)</f>
        <v/>
      </c>
      <c r="D602" s="18" t="str">
        <f>IF(SD!A598="","",SD!A598)</f>
        <v/>
      </c>
      <c r="E602" s="24" t="str">
        <f>IF(SD!E598="","",SD!E598)</f>
        <v/>
      </c>
      <c r="F602" s="24" t="str">
        <f>IF(SD!G598="","",SD!G598)</f>
        <v/>
      </c>
      <c r="G602" s="19" t="str">
        <f>IF(SD!V598="","",SD!V598)</f>
        <v/>
      </c>
    </row>
    <row r="603" spans="2:7" x14ac:dyDescent="0.35">
      <c r="B603" t="str">
        <f>IF(D603="","",D603&amp;"_"&amp;COUNTIF($D$6:D603,D603))</f>
        <v/>
      </c>
      <c r="C603" s="20" t="str">
        <f>IF(AND(STU_DATA!$D603="",STU_DATA!$E603=""),"",C602+1)</f>
        <v/>
      </c>
      <c r="D603" s="20" t="str">
        <f>IF(SD!A599="","",SD!A599)</f>
        <v/>
      </c>
      <c r="E603" s="25" t="str">
        <f>IF(SD!E599="","",SD!E599)</f>
        <v/>
      </c>
      <c r="F603" s="25" t="str">
        <f>IF(SD!G599="","",SD!G599)</f>
        <v/>
      </c>
      <c r="G603" s="21" t="str">
        <f>IF(SD!V599="","",SD!V599)</f>
        <v/>
      </c>
    </row>
    <row r="604" spans="2:7" x14ac:dyDescent="0.35">
      <c r="B604" t="str">
        <f>IF(D604="","",D604&amp;"_"&amp;COUNTIF($D$6:D604,D604))</f>
        <v/>
      </c>
      <c r="C604" s="18" t="str">
        <f>IF(AND(STU_DATA!$D604="",STU_DATA!$E604=""),"",C603+1)</f>
        <v/>
      </c>
      <c r="D604" s="18" t="str">
        <f>IF(SD!A600="","",SD!A600)</f>
        <v/>
      </c>
      <c r="E604" s="24" t="str">
        <f>IF(SD!E600="","",SD!E600)</f>
        <v/>
      </c>
      <c r="F604" s="24" t="str">
        <f>IF(SD!G600="","",SD!G600)</f>
        <v/>
      </c>
      <c r="G604" s="19" t="str">
        <f>IF(SD!V600="","",SD!V600)</f>
        <v/>
      </c>
    </row>
    <row r="605" spans="2:7" x14ac:dyDescent="0.35">
      <c r="B605" t="str">
        <f>IF(D605="","",D605&amp;"_"&amp;COUNTIF($D$6:D605,D605))</f>
        <v/>
      </c>
      <c r="C605" s="20" t="str">
        <f>IF(AND(STU_DATA!$D605="",STU_DATA!$E605=""),"",C604+1)</f>
        <v/>
      </c>
      <c r="D605" s="20" t="str">
        <f>IF(SD!A601="","",SD!A601)</f>
        <v/>
      </c>
      <c r="E605" s="25" t="str">
        <f>IF(SD!E601="","",SD!E601)</f>
        <v/>
      </c>
      <c r="F605" s="25" t="str">
        <f>IF(SD!G601="","",SD!G601)</f>
        <v/>
      </c>
      <c r="G605" s="21" t="str">
        <f>IF(SD!V601="","",SD!V601)</f>
        <v/>
      </c>
    </row>
    <row r="606" spans="2:7" x14ac:dyDescent="0.35">
      <c r="B606" t="str">
        <f>IF(D606="","",D606&amp;"_"&amp;COUNTIF($D$6:D606,D606))</f>
        <v/>
      </c>
      <c r="C606" s="18" t="str">
        <f>IF(AND(STU_DATA!$D606="",STU_DATA!$E606=""),"",C605+1)</f>
        <v/>
      </c>
      <c r="D606" s="18" t="str">
        <f>IF(SD!A602="","",SD!A602)</f>
        <v/>
      </c>
      <c r="E606" s="24" t="str">
        <f>IF(SD!E602="","",SD!E602)</f>
        <v/>
      </c>
      <c r="F606" s="24" t="str">
        <f>IF(SD!G602="","",SD!G602)</f>
        <v/>
      </c>
      <c r="G606" s="19" t="str">
        <f>IF(SD!V602="","",SD!V602)</f>
        <v/>
      </c>
    </row>
    <row r="607" spans="2:7" x14ac:dyDescent="0.35">
      <c r="B607" t="str">
        <f>IF(D607="","",D607&amp;"_"&amp;COUNTIF($D$6:D607,D607))</f>
        <v/>
      </c>
      <c r="C607" s="20" t="str">
        <f>IF(AND(STU_DATA!$D607="",STU_DATA!$E607=""),"",C606+1)</f>
        <v/>
      </c>
      <c r="D607" s="20" t="str">
        <f>IF(SD!A603="","",SD!A603)</f>
        <v/>
      </c>
      <c r="E607" s="25" t="str">
        <f>IF(SD!E603="","",SD!E603)</f>
        <v/>
      </c>
      <c r="F607" s="25" t="str">
        <f>IF(SD!G603="","",SD!G603)</f>
        <v/>
      </c>
      <c r="G607" s="21" t="str">
        <f>IF(SD!V603="","",SD!V603)</f>
        <v/>
      </c>
    </row>
    <row r="608" spans="2:7" x14ac:dyDescent="0.35">
      <c r="B608" t="str">
        <f>IF(D608="","",D608&amp;"_"&amp;COUNTIF($D$6:D608,D608))</f>
        <v/>
      </c>
      <c r="C608" s="18" t="str">
        <f>IF(AND(STU_DATA!$D608="",STU_DATA!$E608=""),"",C607+1)</f>
        <v/>
      </c>
      <c r="D608" s="18" t="str">
        <f>IF(SD!A604="","",SD!A604)</f>
        <v/>
      </c>
      <c r="E608" s="24" t="str">
        <f>IF(SD!E604="","",SD!E604)</f>
        <v/>
      </c>
      <c r="F608" s="24" t="str">
        <f>IF(SD!G604="","",SD!G604)</f>
        <v/>
      </c>
      <c r="G608" s="19" t="str">
        <f>IF(SD!V604="","",SD!V604)</f>
        <v/>
      </c>
    </row>
    <row r="609" spans="2:7" x14ac:dyDescent="0.35">
      <c r="B609" t="str">
        <f>IF(D609="","",D609&amp;"_"&amp;COUNTIF($D$6:D609,D609))</f>
        <v/>
      </c>
      <c r="C609" s="20" t="str">
        <f>IF(AND(STU_DATA!$D609="",STU_DATA!$E609=""),"",C608+1)</f>
        <v/>
      </c>
      <c r="D609" s="20" t="str">
        <f>IF(SD!A605="","",SD!A605)</f>
        <v/>
      </c>
      <c r="E609" s="25" t="str">
        <f>IF(SD!E605="","",SD!E605)</f>
        <v/>
      </c>
      <c r="F609" s="25" t="str">
        <f>IF(SD!G605="","",SD!G605)</f>
        <v/>
      </c>
      <c r="G609" s="21" t="str">
        <f>IF(SD!V605="","",SD!V605)</f>
        <v/>
      </c>
    </row>
    <row r="610" spans="2:7" x14ac:dyDescent="0.35">
      <c r="B610" t="str">
        <f>IF(D610="","",D610&amp;"_"&amp;COUNTIF($D$6:D610,D610))</f>
        <v/>
      </c>
      <c r="C610" s="18" t="str">
        <f>IF(AND(STU_DATA!$D610="",STU_DATA!$E610=""),"",C609+1)</f>
        <v/>
      </c>
      <c r="D610" s="18" t="str">
        <f>IF(SD!A606="","",SD!A606)</f>
        <v/>
      </c>
      <c r="E610" s="24" t="str">
        <f>IF(SD!E606="","",SD!E606)</f>
        <v/>
      </c>
      <c r="F610" s="24" t="str">
        <f>IF(SD!G606="","",SD!G606)</f>
        <v/>
      </c>
      <c r="G610" s="19" t="str">
        <f>IF(SD!V606="","",SD!V606)</f>
        <v/>
      </c>
    </row>
    <row r="611" spans="2:7" x14ac:dyDescent="0.35">
      <c r="B611" t="str">
        <f>IF(D611="","",D611&amp;"_"&amp;COUNTIF($D$6:D611,D611))</f>
        <v/>
      </c>
      <c r="C611" s="20" t="str">
        <f>IF(AND(STU_DATA!$D611="",STU_DATA!$E611=""),"",C610+1)</f>
        <v/>
      </c>
      <c r="D611" s="20" t="str">
        <f>IF(SD!A607="","",SD!A607)</f>
        <v/>
      </c>
      <c r="E611" s="25" t="str">
        <f>IF(SD!E607="","",SD!E607)</f>
        <v/>
      </c>
      <c r="F611" s="25" t="str">
        <f>IF(SD!G607="","",SD!G607)</f>
        <v/>
      </c>
      <c r="G611" s="21" t="str">
        <f>IF(SD!V607="","",SD!V607)</f>
        <v/>
      </c>
    </row>
    <row r="612" spans="2:7" x14ac:dyDescent="0.35">
      <c r="B612" t="str">
        <f>IF(D612="","",D612&amp;"_"&amp;COUNTIF($D$6:D612,D612))</f>
        <v/>
      </c>
      <c r="C612" s="18" t="str">
        <f>IF(AND(STU_DATA!$D612="",STU_DATA!$E612=""),"",C611+1)</f>
        <v/>
      </c>
      <c r="D612" s="18" t="str">
        <f>IF(SD!A608="","",SD!A608)</f>
        <v/>
      </c>
      <c r="E612" s="24" t="str">
        <f>IF(SD!E608="","",SD!E608)</f>
        <v/>
      </c>
      <c r="F612" s="24" t="str">
        <f>IF(SD!G608="","",SD!G608)</f>
        <v/>
      </c>
      <c r="G612" s="19" t="str">
        <f>IF(SD!V608="","",SD!V608)</f>
        <v/>
      </c>
    </row>
    <row r="613" spans="2:7" x14ac:dyDescent="0.35">
      <c r="B613" t="str">
        <f>IF(D613="","",D613&amp;"_"&amp;COUNTIF($D$6:D613,D613))</f>
        <v/>
      </c>
      <c r="C613" s="20" t="str">
        <f>IF(AND(STU_DATA!$D613="",STU_DATA!$E613=""),"",C612+1)</f>
        <v/>
      </c>
      <c r="D613" s="20" t="str">
        <f>IF(SD!A609="","",SD!A609)</f>
        <v/>
      </c>
      <c r="E613" s="25" t="str">
        <f>IF(SD!E609="","",SD!E609)</f>
        <v/>
      </c>
      <c r="F613" s="25" t="str">
        <f>IF(SD!G609="","",SD!G609)</f>
        <v/>
      </c>
      <c r="G613" s="21" t="str">
        <f>IF(SD!V609="","",SD!V609)</f>
        <v/>
      </c>
    </row>
    <row r="614" spans="2:7" x14ac:dyDescent="0.35">
      <c r="B614" t="str">
        <f>IF(D614="","",D614&amp;"_"&amp;COUNTIF($D$6:D614,D614))</f>
        <v/>
      </c>
      <c r="C614" s="18" t="str">
        <f>IF(AND(STU_DATA!$D614="",STU_DATA!$E614=""),"",C613+1)</f>
        <v/>
      </c>
      <c r="D614" s="18" t="str">
        <f>IF(SD!A610="","",SD!A610)</f>
        <v/>
      </c>
      <c r="E614" s="24" t="str">
        <f>IF(SD!E610="","",SD!E610)</f>
        <v/>
      </c>
      <c r="F614" s="24" t="str">
        <f>IF(SD!G610="","",SD!G610)</f>
        <v/>
      </c>
      <c r="G614" s="19" t="str">
        <f>IF(SD!V610="","",SD!V610)</f>
        <v/>
      </c>
    </row>
    <row r="615" spans="2:7" x14ac:dyDescent="0.35">
      <c r="B615" t="str">
        <f>IF(D615="","",D615&amp;"_"&amp;COUNTIF($D$6:D615,D615))</f>
        <v/>
      </c>
      <c r="C615" s="20" t="str">
        <f>IF(AND(STU_DATA!$D615="",STU_DATA!$E615=""),"",C614+1)</f>
        <v/>
      </c>
      <c r="D615" s="20" t="str">
        <f>IF(SD!A611="","",SD!A611)</f>
        <v/>
      </c>
      <c r="E615" s="25" t="str">
        <f>IF(SD!E611="","",SD!E611)</f>
        <v/>
      </c>
      <c r="F615" s="25" t="str">
        <f>IF(SD!G611="","",SD!G611)</f>
        <v/>
      </c>
      <c r="G615" s="21" t="str">
        <f>IF(SD!V611="","",SD!V611)</f>
        <v/>
      </c>
    </row>
    <row r="616" spans="2:7" x14ac:dyDescent="0.35">
      <c r="B616" t="str">
        <f>IF(D616="","",D616&amp;"_"&amp;COUNTIF($D$6:D616,D616))</f>
        <v/>
      </c>
      <c r="C616" s="18" t="str">
        <f>IF(AND(STU_DATA!$D616="",STU_DATA!$E616=""),"",C615+1)</f>
        <v/>
      </c>
      <c r="D616" s="18" t="str">
        <f>IF(SD!A612="","",SD!A612)</f>
        <v/>
      </c>
      <c r="E616" s="24" t="str">
        <f>IF(SD!E612="","",SD!E612)</f>
        <v/>
      </c>
      <c r="F616" s="24" t="str">
        <f>IF(SD!G612="","",SD!G612)</f>
        <v/>
      </c>
      <c r="G616" s="19" t="str">
        <f>IF(SD!V612="","",SD!V612)</f>
        <v/>
      </c>
    </row>
    <row r="617" spans="2:7" x14ac:dyDescent="0.35">
      <c r="B617" t="str">
        <f>IF(D617="","",D617&amp;"_"&amp;COUNTIF($D$6:D617,D617))</f>
        <v/>
      </c>
      <c r="C617" s="20" t="str">
        <f>IF(AND(STU_DATA!$D617="",STU_DATA!$E617=""),"",C616+1)</f>
        <v/>
      </c>
      <c r="D617" s="20" t="str">
        <f>IF(SD!A613="","",SD!A613)</f>
        <v/>
      </c>
      <c r="E617" s="25" t="str">
        <f>IF(SD!E613="","",SD!E613)</f>
        <v/>
      </c>
      <c r="F617" s="25" t="str">
        <f>IF(SD!G613="","",SD!G613)</f>
        <v/>
      </c>
      <c r="G617" s="21" t="str">
        <f>IF(SD!V613="","",SD!V613)</f>
        <v/>
      </c>
    </row>
    <row r="618" spans="2:7" x14ac:dyDescent="0.35">
      <c r="B618" t="str">
        <f>IF(D618="","",D618&amp;"_"&amp;COUNTIF($D$6:D618,D618))</f>
        <v/>
      </c>
      <c r="C618" s="18" t="str">
        <f>IF(AND(STU_DATA!$D618="",STU_DATA!$E618=""),"",C617+1)</f>
        <v/>
      </c>
      <c r="D618" s="18" t="str">
        <f>IF(SD!A614="","",SD!A614)</f>
        <v/>
      </c>
      <c r="E618" s="24" t="str">
        <f>IF(SD!E614="","",SD!E614)</f>
        <v/>
      </c>
      <c r="F618" s="24" t="str">
        <f>IF(SD!G614="","",SD!G614)</f>
        <v/>
      </c>
      <c r="G618" s="19" t="str">
        <f>IF(SD!V614="","",SD!V614)</f>
        <v/>
      </c>
    </row>
    <row r="619" spans="2:7" x14ac:dyDescent="0.35">
      <c r="B619" t="str">
        <f>IF(D619="","",D619&amp;"_"&amp;COUNTIF($D$6:D619,D619))</f>
        <v/>
      </c>
      <c r="C619" s="20" t="str">
        <f>IF(AND(STU_DATA!$D619="",STU_DATA!$E619=""),"",C618+1)</f>
        <v/>
      </c>
      <c r="D619" s="20" t="str">
        <f>IF(SD!A615="","",SD!A615)</f>
        <v/>
      </c>
      <c r="E619" s="25" t="str">
        <f>IF(SD!E615="","",SD!E615)</f>
        <v/>
      </c>
      <c r="F619" s="25" t="str">
        <f>IF(SD!G615="","",SD!G615)</f>
        <v/>
      </c>
      <c r="G619" s="21" t="str">
        <f>IF(SD!V615="","",SD!V615)</f>
        <v/>
      </c>
    </row>
    <row r="620" spans="2:7" x14ac:dyDescent="0.35">
      <c r="B620" t="str">
        <f>IF(D620="","",D620&amp;"_"&amp;COUNTIF($D$6:D620,D620))</f>
        <v/>
      </c>
      <c r="C620" s="18" t="str">
        <f>IF(AND(STU_DATA!$D620="",STU_DATA!$E620=""),"",C619+1)</f>
        <v/>
      </c>
      <c r="D620" s="18" t="str">
        <f>IF(SD!A616="","",SD!A616)</f>
        <v/>
      </c>
      <c r="E620" s="24" t="str">
        <f>IF(SD!E616="","",SD!E616)</f>
        <v/>
      </c>
      <c r="F620" s="24" t="str">
        <f>IF(SD!G616="","",SD!G616)</f>
        <v/>
      </c>
      <c r="G620" s="19" t="str">
        <f>IF(SD!V616="","",SD!V616)</f>
        <v/>
      </c>
    </row>
    <row r="621" spans="2:7" x14ac:dyDescent="0.35">
      <c r="B621" t="str">
        <f>IF(D621="","",D621&amp;"_"&amp;COUNTIF($D$6:D621,D621))</f>
        <v/>
      </c>
      <c r="C621" s="20" t="str">
        <f>IF(AND(STU_DATA!$D621="",STU_DATA!$E621=""),"",C620+1)</f>
        <v/>
      </c>
      <c r="D621" s="20" t="str">
        <f>IF(SD!A617="","",SD!A617)</f>
        <v/>
      </c>
      <c r="E621" s="25" t="str">
        <f>IF(SD!E617="","",SD!E617)</f>
        <v/>
      </c>
      <c r="F621" s="25" t="str">
        <f>IF(SD!G617="","",SD!G617)</f>
        <v/>
      </c>
      <c r="G621" s="21" t="str">
        <f>IF(SD!V617="","",SD!V617)</f>
        <v/>
      </c>
    </row>
    <row r="622" spans="2:7" x14ac:dyDescent="0.35">
      <c r="B622" t="str">
        <f>IF(D622="","",D622&amp;"_"&amp;COUNTIF($D$6:D622,D622))</f>
        <v/>
      </c>
      <c r="C622" s="18" t="str">
        <f>IF(AND(STU_DATA!$D622="",STU_DATA!$E622=""),"",C621+1)</f>
        <v/>
      </c>
      <c r="D622" s="18" t="str">
        <f>IF(SD!A618="","",SD!A618)</f>
        <v/>
      </c>
      <c r="E622" s="24" t="str">
        <f>IF(SD!E618="","",SD!E618)</f>
        <v/>
      </c>
      <c r="F622" s="24" t="str">
        <f>IF(SD!G618="","",SD!G618)</f>
        <v/>
      </c>
      <c r="G622" s="19" t="str">
        <f>IF(SD!V618="","",SD!V618)</f>
        <v/>
      </c>
    </row>
    <row r="623" spans="2:7" x14ac:dyDescent="0.35">
      <c r="B623" t="str">
        <f>IF(D623="","",D623&amp;"_"&amp;COUNTIF($D$6:D623,D623))</f>
        <v/>
      </c>
      <c r="C623" s="20" t="str">
        <f>IF(AND(STU_DATA!$D623="",STU_DATA!$E623=""),"",C622+1)</f>
        <v/>
      </c>
      <c r="D623" s="20" t="str">
        <f>IF(SD!A619="","",SD!A619)</f>
        <v/>
      </c>
      <c r="E623" s="25" t="str">
        <f>IF(SD!E619="","",SD!E619)</f>
        <v/>
      </c>
      <c r="F623" s="25" t="str">
        <f>IF(SD!G619="","",SD!G619)</f>
        <v/>
      </c>
      <c r="G623" s="21" t="str">
        <f>IF(SD!V619="","",SD!V619)</f>
        <v/>
      </c>
    </row>
    <row r="624" spans="2:7" x14ac:dyDescent="0.35">
      <c r="B624" t="str">
        <f>IF(D624="","",D624&amp;"_"&amp;COUNTIF($D$6:D624,D624))</f>
        <v/>
      </c>
      <c r="C624" s="18" t="str">
        <f>IF(AND(STU_DATA!$D624="",STU_DATA!$E624=""),"",C623+1)</f>
        <v/>
      </c>
      <c r="D624" s="18" t="str">
        <f>IF(SD!A620="","",SD!A620)</f>
        <v/>
      </c>
      <c r="E624" s="24" t="str">
        <f>IF(SD!E620="","",SD!E620)</f>
        <v/>
      </c>
      <c r="F624" s="24" t="str">
        <f>IF(SD!G620="","",SD!G620)</f>
        <v/>
      </c>
      <c r="G624" s="19" t="str">
        <f>IF(SD!V620="","",SD!V620)</f>
        <v/>
      </c>
    </row>
    <row r="625" spans="2:7" x14ac:dyDescent="0.35">
      <c r="B625" t="str">
        <f>IF(D625="","",D625&amp;"_"&amp;COUNTIF($D$6:D625,D625))</f>
        <v/>
      </c>
      <c r="C625" s="20" t="str">
        <f>IF(AND(STU_DATA!$D625="",STU_DATA!$E625=""),"",C624+1)</f>
        <v/>
      </c>
      <c r="D625" s="20" t="str">
        <f>IF(SD!A621="","",SD!A621)</f>
        <v/>
      </c>
      <c r="E625" s="25" t="str">
        <f>IF(SD!E621="","",SD!E621)</f>
        <v/>
      </c>
      <c r="F625" s="25" t="str">
        <f>IF(SD!G621="","",SD!G621)</f>
        <v/>
      </c>
      <c r="G625" s="21" t="str">
        <f>IF(SD!V621="","",SD!V621)</f>
        <v/>
      </c>
    </row>
    <row r="626" spans="2:7" x14ac:dyDescent="0.35">
      <c r="B626" t="str">
        <f>IF(D626="","",D626&amp;"_"&amp;COUNTIF($D$6:D626,D626))</f>
        <v/>
      </c>
      <c r="C626" s="18" t="str">
        <f>IF(AND(STU_DATA!$D626="",STU_DATA!$E626=""),"",C625+1)</f>
        <v/>
      </c>
      <c r="D626" s="18" t="str">
        <f>IF(SD!A622="","",SD!A622)</f>
        <v/>
      </c>
      <c r="E626" s="24" t="str">
        <f>IF(SD!E622="","",SD!E622)</f>
        <v/>
      </c>
      <c r="F626" s="24" t="str">
        <f>IF(SD!G622="","",SD!G622)</f>
        <v/>
      </c>
      <c r="G626" s="19" t="str">
        <f>IF(SD!V622="","",SD!V622)</f>
        <v/>
      </c>
    </row>
    <row r="627" spans="2:7" x14ac:dyDescent="0.35">
      <c r="B627" t="str">
        <f>IF(D627="","",D627&amp;"_"&amp;COUNTIF($D$6:D627,D627))</f>
        <v/>
      </c>
      <c r="C627" s="20" t="str">
        <f>IF(AND(STU_DATA!$D627="",STU_DATA!$E627=""),"",C626+1)</f>
        <v/>
      </c>
      <c r="D627" s="20" t="str">
        <f>IF(SD!A623="","",SD!A623)</f>
        <v/>
      </c>
      <c r="E627" s="25" t="str">
        <f>IF(SD!E623="","",SD!E623)</f>
        <v/>
      </c>
      <c r="F627" s="25" t="str">
        <f>IF(SD!G623="","",SD!G623)</f>
        <v/>
      </c>
      <c r="G627" s="21" t="str">
        <f>IF(SD!V623="","",SD!V623)</f>
        <v/>
      </c>
    </row>
    <row r="628" spans="2:7" x14ac:dyDescent="0.35">
      <c r="B628" t="str">
        <f>IF(D628="","",D628&amp;"_"&amp;COUNTIF($D$6:D628,D628))</f>
        <v/>
      </c>
      <c r="C628" s="18" t="str">
        <f>IF(AND(STU_DATA!$D628="",STU_DATA!$E628=""),"",C627+1)</f>
        <v/>
      </c>
      <c r="D628" s="18" t="str">
        <f>IF(SD!A624="","",SD!A624)</f>
        <v/>
      </c>
      <c r="E628" s="24" t="str">
        <f>IF(SD!E624="","",SD!E624)</f>
        <v/>
      </c>
      <c r="F628" s="24" t="str">
        <f>IF(SD!G624="","",SD!G624)</f>
        <v/>
      </c>
      <c r="G628" s="19" t="str">
        <f>IF(SD!V624="","",SD!V624)</f>
        <v/>
      </c>
    </row>
    <row r="629" spans="2:7" x14ac:dyDescent="0.35">
      <c r="B629" t="str">
        <f>IF(D629="","",D629&amp;"_"&amp;COUNTIF($D$6:D629,D629))</f>
        <v/>
      </c>
      <c r="C629" s="20" t="str">
        <f>IF(AND(STU_DATA!$D629="",STU_DATA!$E629=""),"",C628+1)</f>
        <v/>
      </c>
      <c r="D629" s="20" t="str">
        <f>IF(SD!A625="","",SD!A625)</f>
        <v/>
      </c>
      <c r="E629" s="25" t="str">
        <f>IF(SD!E625="","",SD!E625)</f>
        <v/>
      </c>
      <c r="F629" s="25" t="str">
        <f>IF(SD!G625="","",SD!G625)</f>
        <v/>
      </c>
      <c r="G629" s="21" t="str">
        <f>IF(SD!V625="","",SD!V625)</f>
        <v/>
      </c>
    </row>
    <row r="630" spans="2:7" x14ac:dyDescent="0.35">
      <c r="B630" t="str">
        <f>IF(D630="","",D630&amp;"_"&amp;COUNTIF($D$6:D630,D630))</f>
        <v/>
      </c>
      <c r="C630" s="18" t="str">
        <f>IF(AND(STU_DATA!$D630="",STU_DATA!$E630=""),"",C629+1)</f>
        <v/>
      </c>
      <c r="D630" s="18" t="str">
        <f>IF(SD!A626="","",SD!A626)</f>
        <v/>
      </c>
      <c r="E630" s="24" t="str">
        <f>IF(SD!E626="","",SD!E626)</f>
        <v/>
      </c>
      <c r="F630" s="24" t="str">
        <f>IF(SD!G626="","",SD!G626)</f>
        <v/>
      </c>
      <c r="G630" s="19" t="str">
        <f>IF(SD!V626="","",SD!V626)</f>
        <v/>
      </c>
    </row>
    <row r="631" spans="2:7" x14ac:dyDescent="0.35">
      <c r="B631" t="str">
        <f>IF(D631="","",D631&amp;"_"&amp;COUNTIF($D$6:D631,D631))</f>
        <v/>
      </c>
      <c r="C631" s="20" t="str">
        <f>IF(AND(STU_DATA!$D631="",STU_DATA!$E631=""),"",C630+1)</f>
        <v/>
      </c>
      <c r="D631" s="20" t="str">
        <f>IF(SD!A627="","",SD!A627)</f>
        <v/>
      </c>
      <c r="E631" s="25" t="str">
        <f>IF(SD!E627="","",SD!E627)</f>
        <v/>
      </c>
      <c r="F631" s="25" t="str">
        <f>IF(SD!G627="","",SD!G627)</f>
        <v/>
      </c>
      <c r="G631" s="21" t="str">
        <f>IF(SD!V627="","",SD!V627)</f>
        <v/>
      </c>
    </row>
    <row r="632" spans="2:7" x14ac:dyDescent="0.35">
      <c r="B632" t="str">
        <f>IF(D632="","",D632&amp;"_"&amp;COUNTIF($D$6:D632,D632))</f>
        <v/>
      </c>
      <c r="C632" s="18" t="str">
        <f>IF(AND(STU_DATA!$D632="",STU_DATA!$E632=""),"",C631+1)</f>
        <v/>
      </c>
      <c r="D632" s="18" t="str">
        <f>IF(SD!A628="","",SD!A628)</f>
        <v/>
      </c>
      <c r="E632" s="24" t="str">
        <f>IF(SD!E628="","",SD!E628)</f>
        <v/>
      </c>
      <c r="F632" s="24" t="str">
        <f>IF(SD!G628="","",SD!G628)</f>
        <v/>
      </c>
      <c r="G632" s="19" t="str">
        <f>IF(SD!V628="","",SD!V628)</f>
        <v/>
      </c>
    </row>
    <row r="633" spans="2:7" x14ac:dyDescent="0.35">
      <c r="B633" t="str">
        <f>IF(D633="","",D633&amp;"_"&amp;COUNTIF($D$6:D633,D633))</f>
        <v/>
      </c>
      <c r="C633" s="20" t="str">
        <f>IF(AND(STU_DATA!$D633="",STU_DATA!$E633=""),"",C632+1)</f>
        <v/>
      </c>
      <c r="D633" s="20" t="str">
        <f>IF(SD!A629="","",SD!A629)</f>
        <v/>
      </c>
      <c r="E633" s="25" t="str">
        <f>IF(SD!E629="","",SD!E629)</f>
        <v/>
      </c>
      <c r="F633" s="25" t="str">
        <f>IF(SD!G629="","",SD!G629)</f>
        <v/>
      </c>
      <c r="G633" s="21" t="str">
        <f>IF(SD!V629="","",SD!V629)</f>
        <v/>
      </c>
    </row>
    <row r="634" spans="2:7" x14ac:dyDescent="0.35">
      <c r="B634" t="str">
        <f>IF(D634="","",D634&amp;"_"&amp;COUNTIF($D$6:D634,D634))</f>
        <v/>
      </c>
      <c r="C634" s="18" t="str">
        <f>IF(AND(STU_DATA!$D634="",STU_DATA!$E634=""),"",C633+1)</f>
        <v/>
      </c>
      <c r="D634" s="18" t="str">
        <f>IF(SD!A630="","",SD!A630)</f>
        <v/>
      </c>
      <c r="E634" s="24" t="str">
        <f>IF(SD!E630="","",SD!E630)</f>
        <v/>
      </c>
      <c r="F634" s="24" t="str">
        <f>IF(SD!G630="","",SD!G630)</f>
        <v/>
      </c>
      <c r="G634" s="19" t="str">
        <f>IF(SD!V630="","",SD!V630)</f>
        <v/>
      </c>
    </row>
    <row r="635" spans="2:7" x14ac:dyDescent="0.35">
      <c r="B635" t="str">
        <f>IF(D635="","",D635&amp;"_"&amp;COUNTIF($D$6:D635,D635))</f>
        <v/>
      </c>
      <c r="C635" s="20" t="str">
        <f>IF(AND(STU_DATA!$D635="",STU_DATA!$E635=""),"",C634+1)</f>
        <v/>
      </c>
      <c r="D635" s="20" t="str">
        <f>IF(SD!A631="","",SD!A631)</f>
        <v/>
      </c>
      <c r="E635" s="25" t="str">
        <f>IF(SD!E631="","",SD!E631)</f>
        <v/>
      </c>
      <c r="F635" s="25" t="str">
        <f>IF(SD!G631="","",SD!G631)</f>
        <v/>
      </c>
      <c r="G635" s="21" t="str">
        <f>IF(SD!V631="","",SD!V631)</f>
        <v/>
      </c>
    </row>
    <row r="636" spans="2:7" x14ac:dyDescent="0.35">
      <c r="B636" t="str">
        <f>IF(D636="","",D636&amp;"_"&amp;COUNTIF($D$6:D636,D636))</f>
        <v/>
      </c>
      <c r="C636" s="18" t="str">
        <f>IF(AND(STU_DATA!$D636="",STU_DATA!$E636=""),"",C635+1)</f>
        <v/>
      </c>
      <c r="D636" s="18" t="str">
        <f>IF(SD!A632="","",SD!A632)</f>
        <v/>
      </c>
      <c r="E636" s="24" t="str">
        <f>IF(SD!E632="","",SD!E632)</f>
        <v/>
      </c>
      <c r="F636" s="24" t="str">
        <f>IF(SD!G632="","",SD!G632)</f>
        <v/>
      </c>
      <c r="G636" s="19" t="str">
        <f>IF(SD!V632="","",SD!V632)</f>
        <v/>
      </c>
    </row>
    <row r="637" spans="2:7" x14ac:dyDescent="0.35">
      <c r="B637" t="str">
        <f>IF(D637="","",D637&amp;"_"&amp;COUNTIF($D$6:D637,D637))</f>
        <v/>
      </c>
      <c r="C637" s="20" t="str">
        <f>IF(AND(STU_DATA!$D637="",STU_DATA!$E637=""),"",C636+1)</f>
        <v/>
      </c>
      <c r="D637" s="20" t="str">
        <f>IF(SD!A633="","",SD!A633)</f>
        <v/>
      </c>
      <c r="E637" s="25" t="str">
        <f>IF(SD!E633="","",SD!E633)</f>
        <v/>
      </c>
      <c r="F637" s="25" t="str">
        <f>IF(SD!G633="","",SD!G633)</f>
        <v/>
      </c>
      <c r="G637" s="21" t="str">
        <f>IF(SD!V633="","",SD!V633)</f>
        <v/>
      </c>
    </row>
    <row r="638" spans="2:7" x14ac:dyDescent="0.35">
      <c r="B638" t="str">
        <f>IF(D638="","",D638&amp;"_"&amp;COUNTIF($D$6:D638,D638))</f>
        <v/>
      </c>
      <c r="C638" s="18" t="str">
        <f>IF(AND(STU_DATA!$D638="",STU_DATA!$E638=""),"",C637+1)</f>
        <v/>
      </c>
      <c r="D638" s="18" t="str">
        <f>IF(SD!A634="","",SD!A634)</f>
        <v/>
      </c>
      <c r="E638" s="24" t="str">
        <f>IF(SD!E634="","",SD!E634)</f>
        <v/>
      </c>
      <c r="F638" s="24" t="str">
        <f>IF(SD!G634="","",SD!G634)</f>
        <v/>
      </c>
      <c r="G638" s="19" t="str">
        <f>IF(SD!V634="","",SD!V634)</f>
        <v/>
      </c>
    </row>
    <row r="639" spans="2:7" x14ac:dyDescent="0.35">
      <c r="B639" t="str">
        <f>IF(D639="","",D639&amp;"_"&amp;COUNTIF($D$6:D639,D639))</f>
        <v/>
      </c>
      <c r="C639" s="20" t="str">
        <f>IF(AND(STU_DATA!$D639="",STU_DATA!$E639=""),"",C638+1)</f>
        <v/>
      </c>
      <c r="D639" s="20" t="str">
        <f>IF(SD!A635="","",SD!A635)</f>
        <v/>
      </c>
      <c r="E639" s="25" t="str">
        <f>IF(SD!E635="","",SD!E635)</f>
        <v/>
      </c>
      <c r="F639" s="25" t="str">
        <f>IF(SD!G635="","",SD!G635)</f>
        <v/>
      </c>
      <c r="G639" s="21" t="str">
        <f>IF(SD!V635="","",SD!V635)</f>
        <v/>
      </c>
    </row>
    <row r="640" spans="2:7" x14ac:dyDescent="0.35">
      <c r="B640" t="str">
        <f>IF(D640="","",D640&amp;"_"&amp;COUNTIF($D$6:D640,D640))</f>
        <v/>
      </c>
      <c r="C640" s="18" t="str">
        <f>IF(AND(STU_DATA!$D640="",STU_DATA!$E640=""),"",C639+1)</f>
        <v/>
      </c>
      <c r="D640" s="18" t="str">
        <f>IF(SD!A636="","",SD!A636)</f>
        <v/>
      </c>
      <c r="E640" s="24" t="str">
        <f>IF(SD!E636="","",SD!E636)</f>
        <v/>
      </c>
      <c r="F640" s="24" t="str">
        <f>IF(SD!G636="","",SD!G636)</f>
        <v/>
      </c>
      <c r="G640" s="19" t="str">
        <f>IF(SD!V636="","",SD!V636)</f>
        <v/>
      </c>
    </row>
    <row r="641" spans="2:7" x14ac:dyDescent="0.35">
      <c r="B641" t="str">
        <f>IF(D641="","",D641&amp;"_"&amp;COUNTIF($D$6:D641,D641))</f>
        <v/>
      </c>
      <c r="C641" s="20" t="str">
        <f>IF(AND(STU_DATA!$D641="",STU_DATA!$E641=""),"",C640+1)</f>
        <v/>
      </c>
      <c r="D641" s="20" t="str">
        <f>IF(SD!A637="","",SD!A637)</f>
        <v/>
      </c>
      <c r="E641" s="25" t="str">
        <f>IF(SD!E637="","",SD!E637)</f>
        <v/>
      </c>
      <c r="F641" s="25" t="str">
        <f>IF(SD!G637="","",SD!G637)</f>
        <v/>
      </c>
      <c r="G641" s="21" t="str">
        <f>IF(SD!V637="","",SD!V637)</f>
        <v/>
      </c>
    </row>
    <row r="642" spans="2:7" x14ac:dyDescent="0.35">
      <c r="B642" t="str">
        <f>IF(D642="","",D642&amp;"_"&amp;COUNTIF($D$6:D642,D642))</f>
        <v/>
      </c>
      <c r="C642" s="18" t="str">
        <f>IF(AND(STU_DATA!$D642="",STU_DATA!$E642=""),"",C641+1)</f>
        <v/>
      </c>
      <c r="D642" s="18" t="str">
        <f>IF(SD!A638="","",SD!A638)</f>
        <v/>
      </c>
      <c r="E642" s="24" t="str">
        <f>IF(SD!E638="","",SD!E638)</f>
        <v/>
      </c>
      <c r="F642" s="24" t="str">
        <f>IF(SD!G638="","",SD!G638)</f>
        <v/>
      </c>
      <c r="G642" s="19" t="str">
        <f>IF(SD!V638="","",SD!V638)</f>
        <v/>
      </c>
    </row>
    <row r="643" spans="2:7" x14ac:dyDescent="0.35">
      <c r="B643" t="str">
        <f>IF(D643="","",D643&amp;"_"&amp;COUNTIF($D$6:D643,D643))</f>
        <v/>
      </c>
      <c r="C643" s="20" t="str">
        <f>IF(AND(STU_DATA!$D643="",STU_DATA!$E643=""),"",C642+1)</f>
        <v/>
      </c>
      <c r="D643" s="20" t="str">
        <f>IF(SD!A639="","",SD!A639)</f>
        <v/>
      </c>
      <c r="E643" s="25" t="str">
        <f>IF(SD!E639="","",SD!E639)</f>
        <v/>
      </c>
      <c r="F643" s="25" t="str">
        <f>IF(SD!G639="","",SD!G639)</f>
        <v/>
      </c>
      <c r="G643" s="21" t="str">
        <f>IF(SD!V639="","",SD!V639)</f>
        <v/>
      </c>
    </row>
    <row r="644" spans="2:7" x14ac:dyDescent="0.35">
      <c r="B644" t="str">
        <f>IF(D644="","",D644&amp;"_"&amp;COUNTIF($D$6:D644,D644))</f>
        <v/>
      </c>
      <c r="C644" s="18" t="str">
        <f>IF(AND(STU_DATA!$D644="",STU_DATA!$E644=""),"",C643+1)</f>
        <v/>
      </c>
      <c r="D644" s="18" t="str">
        <f>IF(SD!A640="","",SD!A640)</f>
        <v/>
      </c>
      <c r="E644" s="24" t="str">
        <f>IF(SD!E640="","",SD!E640)</f>
        <v/>
      </c>
      <c r="F644" s="24" t="str">
        <f>IF(SD!G640="","",SD!G640)</f>
        <v/>
      </c>
      <c r="G644" s="19" t="str">
        <f>IF(SD!V640="","",SD!V640)</f>
        <v/>
      </c>
    </row>
    <row r="645" spans="2:7" x14ac:dyDescent="0.35">
      <c r="B645" t="str">
        <f>IF(D645="","",D645&amp;"_"&amp;COUNTIF($D$6:D645,D645))</f>
        <v/>
      </c>
      <c r="C645" s="20" t="str">
        <f>IF(AND(STU_DATA!$D645="",STU_DATA!$E645=""),"",C644+1)</f>
        <v/>
      </c>
      <c r="D645" s="20" t="str">
        <f>IF(SD!A641="","",SD!A641)</f>
        <v/>
      </c>
      <c r="E645" s="25" t="str">
        <f>IF(SD!E641="","",SD!E641)</f>
        <v/>
      </c>
      <c r="F645" s="25" t="str">
        <f>IF(SD!G641="","",SD!G641)</f>
        <v/>
      </c>
      <c r="G645" s="21" t="str">
        <f>IF(SD!V641="","",SD!V641)</f>
        <v/>
      </c>
    </row>
    <row r="646" spans="2:7" x14ac:dyDescent="0.35">
      <c r="B646" t="str">
        <f>IF(D646="","",D646&amp;"_"&amp;COUNTIF($D$6:D646,D646))</f>
        <v/>
      </c>
      <c r="C646" s="18" t="str">
        <f>IF(AND(STU_DATA!$D646="",STU_DATA!$E646=""),"",C645+1)</f>
        <v/>
      </c>
      <c r="D646" s="18" t="str">
        <f>IF(SD!A642="","",SD!A642)</f>
        <v/>
      </c>
      <c r="E646" s="24" t="str">
        <f>IF(SD!E642="","",SD!E642)</f>
        <v/>
      </c>
      <c r="F646" s="24" t="str">
        <f>IF(SD!G642="","",SD!G642)</f>
        <v/>
      </c>
      <c r="G646" s="19" t="str">
        <f>IF(SD!V642="","",SD!V642)</f>
        <v/>
      </c>
    </row>
    <row r="647" spans="2:7" x14ac:dyDescent="0.35">
      <c r="B647" t="str">
        <f>IF(D647="","",D647&amp;"_"&amp;COUNTIF($D$6:D647,D647))</f>
        <v/>
      </c>
      <c r="C647" s="20" t="str">
        <f>IF(AND(STU_DATA!$D647="",STU_DATA!$E647=""),"",C646+1)</f>
        <v/>
      </c>
      <c r="D647" s="20" t="str">
        <f>IF(SD!A643="","",SD!A643)</f>
        <v/>
      </c>
      <c r="E647" s="25" t="str">
        <f>IF(SD!E643="","",SD!E643)</f>
        <v/>
      </c>
      <c r="F647" s="25" t="str">
        <f>IF(SD!G643="","",SD!G643)</f>
        <v/>
      </c>
      <c r="G647" s="21" t="str">
        <f>IF(SD!V643="","",SD!V643)</f>
        <v/>
      </c>
    </row>
    <row r="648" spans="2:7" x14ac:dyDescent="0.35">
      <c r="B648" t="str">
        <f>IF(D648="","",D648&amp;"_"&amp;COUNTIF($D$6:D648,D648))</f>
        <v/>
      </c>
      <c r="C648" s="18" t="str">
        <f>IF(AND(STU_DATA!$D648="",STU_DATA!$E648=""),"",C647+1)</f>
        <v/>
      </c>
      <c r="D648" s="18" t="str">
        <f>IF(SD!A644="","",SD!A644)</f>
        <v/>
      </c>
      <c r="E648" s="24" t="str">
        <f>IF(SD!E644="","",SD!E644)</f>
        <v/>
      </c>
      <c r="F648" s="24" t="str">
        <f>IF(SD!G644="","",SD!G644)</f>
        <v/>
      </c>
      <c r="G648" s="19" t="str">
        <f>IF(SD!V644="","",SD!V644)</f>
        <v/>
      </c>
    </row>
    <row r="649" spans="2:7" x14ac:dyDescent="0.35">
      <c r="B649" t="str">
        <f>IF(D649="","",D649&amp;"_"&amp;COUNTIF($D$6:D649,D649))</f>
        <v/>
      </c>
      <c r="C649" s="20" t="str">
        <f>IF(AND(STU_DATA!$D649="",STU_DATA!$E649=""),"",C648+1)</f>
        <v/>
      </c>
      <c r="D649" s="20" t="str">
        <f>IF(SD!A645="","",SD!A645)</f>
        <v/>
      </c>
      <c r="E649" s="25" t="str">
        <f>IF(SD!E645="","",SD!E645)</f>
        <v/>
      </c>
      <c r="F649" s="25" t="str">
        <f>IF(SD!G645="","",SD!G645)</f>
        <v/>
      </c>
      <c r="G649" s="21" t="str">
        <f>IF(SD!V645="","",SD!V645)</f>
        <v/>
      </c>
    </row>
    <row r="650" spans="2:7" x14ac:dyDescent="0.35">
      <c r="B650" t="str">
        <f>IF(D650="","",D650&amp;"_"&amp;COUNTIF($D$6:D650,D650))</f>
        <v/>
      </c>
      <c r="C650" s="18" t="str">
        <f>IF(AND(STU_DATA!$D650="",STU_DATA!$E650=""),"",C649+1)</f>
        <v/>
      </c>
      <c r="D650" s="18" t="str">
        <f>IF(SD!A646="","",SD!A646)</f>
        <v/>
      </c>
      <c r="E650" s="24" t="str">
        <f>IF(SD!E646="","",SD!E646)</f>
        <v/>
      </c>
      <c r="F650" s="24" t="str">
        <f>IF(SD!G646="","",SD!G646)</f>
        <v/>
      </c>
      <c r="G650" s="19" t="str">
        <f>IF(SD!V646="","",SD!V646)</f>
        <v/>
      </c>
    </row>
    <row r="651" spans="2:7" x14ac:dyDescent="0.35">
      <c r="B651" t="str">
        <f>IF(D651="","",D651&amp;"_"&amp;COUNTIF($D$6:D651,D651))</f>
        <v/>
      </c>
      <c r="C651" s="20" t="str">
        <f>IF(AND(STU_DATA!$D651="",STU_DATA!$E651=""),"",C650+1)</f>
        <v/>
      </c>
      <c r="D651" s="20" t="str">
        <f>IF(SD!A647="","",SD!A647)</f>
        <v/>
      </c>
      <c r="E651" s="25" t="str">
        <f>IF(SD!E647="","",SD!E647)</f>
        <v/>
      </c>
      <c r="F651" s="25" t="str">
        <f>IF(SD!G647="","",SD!G647)</f>
        <v/>
      </c>
      <c r="G651" s="21" t="str">
        <f>IF(SD!V647="","",SD!V647)</f>
        <v/>
      </c>
    </row>
    <row r="652" spans="2:7" x14ac:dyDescent="0.35">
      <c r="B652" t="str">
        <f>IF(D652="","",D652&amp;"_"&amp;COUNTIF($D$6:D652,D652))</f>
        <v/>
      </c>
      <c r="C652" s="18" t="str">
        <f>IF(AND(STU_DATA!$D652="",STU_DATA!$E652=""),"",C651+1)</f>
        <v/>
      </c>
      <c r="D652" s="18" t="str">
        <f>IF(SD!A648="","",SD!A648)</f>
        <v/>
      </c>
      <c r="E652" s="24" t="str">
        <f>IF(SD!E648="","",SD!E648)</f>
        <v/>
      </c>
      <c r="F652" s="24" t="str">
        <f>IF(SD!G648="","",SD!G648)</f>
        <v/>
      </c>
      <c r="G652" s="19" t="str">
        <f>IF(SD!V648="","",SD!V648)</f>
        <v/>
      </c>
    </row>
    <row r="653" spans="2:7" x14ac:dyDescent="0.35">
      <c r="B653" t="str">
        <f>IF(D653="","",D653&amp;"_"&amp;COUNTIF($D$6:D653,D653))</f>
        <v/>
      </c>
      <c r="C653" s="20" t="str">
        <f>IF(AND(STU_DATA!$D653="",STU_DATA!$E653=""),"",C652+1)</f>
        <v/>
      </c>
      <c r="D653" s="20" t="str">
        <f>IF(SD!A649="","",SD!A649)</f>
        <v/>
      </c>
      <c r="E653" s="25" t="str">
        <f>IF(SD!E649="","",SD!E649)</f>
        <v/>
      </c>
      <c r="F653" s="25" t="str">
        <f>IF(SD!G649="","",SD!G649)</f>
        <v/>
      </c>
      <c r="G653" s="21" t="str">
        <f>IF(SD!V649="","",SD!V649)</f>
        <v/>
      </c>
    </row>
    <row r="654" spans="2:7" x14ac:dyDescent="0.35">
      <c r="B654" t="str">
        <f>IF(D654="","",D654&amp;"_"&amp;COUNTIF($D$6:D654,D654))</f>
        <v/>
      </c>
      <c r="C654" s="18" t="str">
        <f>IF(AND(STU_DATA!$D654="",STU_DATA!$E654=""),"",C653+1)</f>
        <v/>
      </c>
      <c r="D654" s="18" t="str">
        <f>IF(SD!A650="","",SD!A650)</f>
        <v/>
      </c>
      <c r="E654" s="24" t="str">
        <f>IF(SD!E650="","",SD!E650)</f>
        <v/>
      </c>
      <c r="F654" s="24" t="str">
        <f>IF(SD!G650="","",SD!G650)</f>
        <v/>
      </c>
      <c r="G654" s="19" t="str">
        <f>IF(SD!V650="","",SD!V650)</f>
        <v/>
      </c>
    </row>
    <row r="655" spans="2:7" x14ac:dyDescent="0.35">
      <c r="B655" t="str">
        <f>IF(D655="","",D655&amp;"_"&amp;COUNTIF($D$6:D655,D655))</f>
        <v/>
      </c>
      <c r="C655" s="20" t="str">
        <f>IF(AND(STU_DATA!$D655="",STU_DATA!$E655=""),"",C654+1)</f>
        <v/>
      </c>
      <c r="D655" s="20" t="str">
        <f>IF(SD!A651="","",SD!A651)</f>
        <v/>
      </c>
      <c r="E655" s="25" t="str">
        <f>IF(SD!E651="","",SD!E651)</f>
        <v/>
      </c>
      <c r="F655" s="25" t="str">
        <f>IF(SD!G651="","",SD!G651)</f>
        <v/>
      </c>
      <c r="G655" s="21" t="str">
        <f>IF(SD!V651="","",SD!V651)</f>
        <v/>
      </c>
    </row>
    <row r="656" spans="2:7" x14ac:dyDescent="0.35">
      <c r="B656" t="str">
        <f>IF(D656="","",D656&amp;"_"&amp;COUNTIF($D$6:D656,D656))</f>
        <v/>
      </c>
      <c r="C656" s="18" t="str">
        <f>IF(AND(STU_DATA!$D656="",STU_DATA!$E656=""),"",C655+1)</f>
        <v/>
      </c>
      <c r="D656" s="18" t="str">
        <f>IF(SD!A652="","",SD!A652)</f>
        <v/>
      </c>
      <c r="E656" s="24" t="str">
        <f>IF(SD!E652="","",SD!E652)</f>
        <v/>
      </c>
      <c r="F656" s="24" t="str">
        <f>IF(SD!G652="","",SD!G652)</f>
        <v/>
      </c>
      <c r="G656" s="19" t="str">
        <f>IF(SD!V652="","",SD!V652)</f>
        <v/>
      </c>
    </row>
    <row r="657" spans="2:7" x14ac:dyDescent="0.35">
      <c r="B657" t="str">
        <f>IF(D657="","",D657&amp;"_"&amp;COUNTIF($D$6:D657,D657))</f>
        <v/>
      </c>
      <c r="C657" s="20" t="str">
        <f>IF(AND(STU_DATA!$D657="",STU_DATA!$E657=""),"",C656+1)</f>
        <v/>
      </c>
      <c r="D657" s="20" t="str">
        <f>IF(SD!A653="","",SD!A653)</f>
        <v/>
      </c>
      <c r="E657" s="25" t="str">
        <f>IF(SD!E653="","",SD!E653)</f>
        <v/>
      </c>
      <c r="F657" s="25" t="str">
        <f>IF(SD!G653="","",SD!G653)</f>
        <v/>
      </c>
      <c r="G657" s="21" t="str">
        <f>IF(SD!V653="","",SD!V653)</f>
        <v/>
      </c>
    </row>
    <row r="658" spans="2:7" x14ac:dyDescent="0.35">
      <c r="B658" t="str">
        <f>IF(D658="","",D658&amp;"_"&amp;COUNTIF($D$6:D658,D658))</f>
        <v/>
      </c>
      <c r="C658" s="18" t="str">
        <f>IF(AND(STU_DATA!$D658="",STU_DATA!$E658=""),"",C657+1)</f>
        <v/>
      </c>
      <c r="D658" s="18" t="str">
        <f>IF(SD!A654="","",SD!A654)</f>
        <v/>
      </c>
      <c r="E658" s="24" t="str">
        <f>IF(SD!E654="","",SD!E654)</f>
        <v/>
      </c>
      <c r="F658" s="24" t="str">
        <f>IF(SD!G654="","",SD!G654)</f>
        <v/>
      </c>
      <c r="G658" s="19" t="str">
        <f>IF(SD!V654="","",SD!V654)</f>
        <v/>
      </c>
    </row>
    <row r="659" spans="2:7" x14ac:dyDescent="0.35">
      <c r="B659" t="str">
        <f>IF(D659="","",D659&amp;"_"&amp;COUNTIF($D$6:D659,D659))</f>
        <v/>
      </c>
      <c r="C659" s="20" t="str">
        <f>IF(AND(STU_DATA!$D659="",STU_DATA!$E659=""),"",C658+1)</f>
        <v/>
      </c>
      <c r="D659" s="20" t="str">
        <f>IF(SD!A655="","",SD!A655)</f>
        <v/>
      </c>
      <c r="E659" s="25" t="str">
        <f>IF(SD!E655="","",SD!E655)</f>
        <v/>
      </c>
      <c r="F659" s="25" t="str">
        <f>IF(SD!G655="","",SD!G655)</f>
        <v/>
      </c>
      <c r="G659" s="21" t="str">
        <f>IF(SD!V655="","",SD!V655)</f>
        <v/>
      </c>
    </row>
    <row r="660" spans="2:7" x14ac:dyDescent="0.35">
      <c r="B660" t="str">
        <f>IF(D660="","",D660&amp;"_"&amp;COUNTIF($D$6:D660,D660))</f>
        <v/>
      </c>
      <c r="C660" s="18" t="str">
        <f>IF(AND(STU_DATA!$D660="",STU_DATA!$E660=""),"",C659+1)</f>
        <v/>
      </c>
      <c r="D660" s="18" t="str">
        <f>IF(SD!A656="","",SD!A656)</f>
        <v/>
      </c>
      <c r="E660" s="24" t="str">
        <f>IF(SD!E656="","",SD!E656)</f>
        <v/>
      </c>
      <c r="F660" s="24" t="str">
        <f>IF(SD!G656="","",SD!G656)</f>
        <v/>
      </c>
      <c r="G660" s="19" t="str">
        <f>IF(SD!V656="","",SD!V656)</f>
        <v/>
      </c>
    </row>
    <row r="661" spans="2:7" x14ac:dyDescent="0.35">
      <c r="B661" t="str">
        <f>IF(D661="","",D661&amp;"_"&amp;COUNTIF($D$6:D661,D661))</f>
        <v/>
      </c>
      <c r="C661" s="20" t="str">
        <f>IF(AND(STU_DATA!$D661="",STU_DATA!$E661=""),"",C660+1)</f>
        <v/>
      </c>
      <c r="D661" s="20" t="str">
        <f>IF(SD!A657="","",SD!A657)</f>
        <v/>
      </c>
      <c r="E661" s="25" t="str">
        <f>IF(SD!E657="","",SD!E657)</f>
        <v/>
      </c>
      <c r="F661" s="25" t="str">
        <f>IF(SD!G657="","",SD!G657)</f>
        <v/>
      </c>
      <c r="G661" s="21" t="str">
        <f>IF(SD!V657="","",SD!V657)</f>
        <v/>
      </c>
    </row>
    <row r="662" spans="2:7" x14ac:dyDescent="0.35">
      <c r="B662" t="str">
        <f>IF(D662="","",D662&amp;"_"&amp;COUNTIF($D$6:D662,D662))</f>
        <v/>
      </c>
      <c r="C662" s="18" t="str">
        <f>IF(AND(STU_DATA!$D662="",STU_DATA!$E662=""),"",C661+1)</f>
        <v/>
      </c>
      <c r="D662" s="18" t="str">
        <f>IF(SD!A658="","",SD!A658)</f>
        <v/>
      </c>
      <c r="E662" s="24" t="str">
        <f>IF(SD!E658="","",SD!E658)</f>
        <v/>
      </c>
      <c r="F662" s="24" t="str">
        <f>IF(SD!G658="","",SD!G658)</f>
        <v/>
      </c>
      <c r="G662" s="19" t="str">
        <f>IF(SD!V658="","",SD!V658)</f>
        <v/>
      </c>
    </row>
    <row r="663" spans="2:7" x14ac:dyDescent="0.35">
      <c r="B663" t="str">
        <f>IF(D663="","",D663&amp;"_"&amp;COUNTIF($D$6:D663,D663))</f>
        <v/>
      </c>
      <c r="C663" s="20" t="str">
        <f>IF(AND(STU_DATA!$D663="",STU_DATA!$E663=""),"",C662+1)</f>
        <v/>
      </c>
      <c r="D663" s="20" t="str">
        <f>IF(SD!A659="","",SD!A659)</f>
        <v/>
      </c>
      <c r="E663" s="25" t="str">
        <f>IF(SD!E659="","",SD!E659)</f>
        <v/>
      </c>
      <c r="F663" s="25" t="str">
        <f>IF(SD!G659="","",SD!G659)</f>
        <v/>
      </c>
      <c r="G663" s="21" t="str">
        <f>IF(SD!V659="","",SD!V659)</f>
        <v/>
      </c>
    </row>
    <row r="664" spans="2:7" x14ac:dyDescent="0.35">
      <c r="B664" t="str">
        <f>IF(D664="","",D664&amp;"_"&amp;COUNTIF($D$6:D664,D664))</f>
        <v/>
      </c>
      <c r="C664" s="18" t="str">
        <f>IF(AND(STU_DATA!$D664="",STU_DATA!$E664=""),"",C663+1)</f>
        <v/>
      </c>
      <c r="D664" s="18" t="str">
        <f>IF(SD!A660="","",SD!A660)</f>
        <v/>
      </c>
      <c r="E664" s="24" t="str">
        <f>IF(SD!E660="","",SD!E660)</f>
        <v/>
      </c>
      <c r="F664" s="24" t="str">
        <f>IF(SD!G660="","",SD!G660)</f>
        <v/>
      </c>
      <c r="G664" s="19" t="str">
        <f>IF(SD!V660="","",SD!V660)</f>
        <v/>
      </c>
    </row>
    <row r="665" spans="2:7" x14ac:dyDescent="0.35">
      <c r="B665" t="str">
        <f>IF(D665="","",D665&amp;"_"&amp;COUNTIF($D$6:D665,D665))</f>
        <v/>
      </c>
      <c r="C665" s="20" t="str">
        <f>IF(AND(STU_DATA!$D665="",STU_DATA!$E665=""),"",C664+1)</f>
        <v/>
      </c>
      <c r="D665" s="20" t="str">
        <f>IF(SD!A661="","",SD!A661)</f>
        <v/>
      </c>
      <c r="E665" s="25" t="str">
        <f>IF(SD!E661="","",SD!E661)</f>
        <v/>
      </c>
      <c r="F665" s="25" t="str">
        <f>IF(SD!G661="","",SD!G661)</f>
        <v/>
      </c>
      <c r="G665" s="21" t="str">
        <f>IF(SD!V661="","",SD!V661)</f>
        <v/>
      </c>
    </row>
    <row r="666" spans="2:7" x14ac:dyDescent="0.35">
      <c r="B666" t="str">
        <f>IF(D666="","",D666&amp;"_"&amp;COUNTIF($D$6:D666,D666))</f>
        <v/>
      </c>
      <c r="C666" s="18" t="str">
        <f>IF(AND(STU_DATA!$D666="",STU_DATA!$E666=""),"",C665+1)</f>
        <v/>
      </c>
      <c r="D666" s="18" t="str">
        <f>IF(SD!A662="","",SD!A662)</f>
        <v/>
      </c>
      <c r="E666" s="24" t="str">
        <f>IF(SD!E662="","",SD!E662)</f>
        <v/>
      </c>
      <c r="F666" s="24" t="str">
        <f>IF(SD!G662="","",SD!G662)</f>
        <v/>
      </c>
      <c r="G666" s="19" t="str">
        <f>IF(SD!V662="","",SD!V662)</f>
        <v/>
      </c>
    </row>
    <row r="667" spans="2:7" x14ac:dyDescent="0.35">
      <c r="B667" t="str">
        <f>IF(D667="","",D667&amp;"_"&amp;COUNTIF($D$6:D667,D667))</f>
        <v/>
      </c>
      <c r="C667" s="20" t="str">
        <f>IF(AND(STU_DATA!$D667="",STU_DATA!$E667=""),"",C666+1)</f>
        <v/>
      </c>
      <c r="D667" s="20" t="str">
        <f>IF(SD!A663="","",SD!A663)</f>
        <v/>
      </c>
      <c r="E667" s="25" t="str">
        <f>IF(SD!E663="","",SD!E663)</f>
        <v/>
      </c>
      <c r="F667" s="25" t="str">
        <f>IF(SD!G663="","",SD!G663)</f>
        <v/>
      </c>
      <c r="G667" s="21" t="str">
        <f>IF(SD!V663="","",SD!V663)</f>
        <v/>
      </c>
    </row>
    <row r="668" spans="2:7" x14ac:dyDescent="0.35">
      <c r="B668" t="str">
        <f>IF(D668="","",D668&amp;"_"&amp;COUNTIF($D$6:D668,D668))</f>
        <v/>
      </c>
      <c r="C668" s="18" t="str">
        <f>IF(AND(STU_DATA!$D668="",STU_DATA!$E668=""),"",C667+1)</f>
        <v/>
      </c>
      <c r="D668" s="18" t="str">
        <f>IF(SD!A664="","",SD!A664)</f>
        <v/>
      </c>
      <c r="E668" s="24" t="str">
        <f>IF(SD!E664="","",SD!E664)</f>
        <v/>
      </c>
      <c r="F668" s="24" t="str">
        <f>IF(SD!G664="","",SD!G664)</f>
        <v/>
      </c>
      <c r="G668" s="19" t="str">
        <f>IF(SD!V664="","",SD!V664)</f>
        <v/>
      </c>
    </row>
    <row r="669" spans="2:7" x14ac:dyDescent="0.35">
      <c r="B669" t="str">
        <f>IF(D669="","",D669&amp;"_"&amp;COUNTIF($D$6:D669,D669))</f>
        <v/>
      </c>
      <c r="C669" s="20" t="str">
        <f>IF(AND(STU_DATA!$D669="",STU_DATA!$E669=""),"",C668+1)</f>
        <v/>
      </c>
      <c r="D669" s="20" t="str">
        <f>IF(SD!A665="","",SD!A665)</f>
        <v/>
      </c>
      <c r="E669" s="25" t="str">
        <f>IF(SD!E665="","",SD!E665)</f>
        <v/>
      </c>
      <c r="F669" s="25" t="str">
        <f>IF(SD!G665="","",SD!G665)</f>
        <v/>
      </c>
      <c r="G669" s="21" t="str">
        <f>IF(SD!V665="","",SD!V665)</f>
        <v/>
      </c>
    </row>
    <row r="670" spans="2:7" x14ac:dyDescent="0.35">
      <c r="B670" t="str">
        <f>IF(D670="","",D670&amp;"_"&amp;COUNTIF($D$6:D670,D670))</f>
        <v/>
      </c>
      <c r="C670" s="18" t="str">
        <f>IF(AND(STU_DATA!$D670="",STU_DATA!$E670=""),"",C669+1)</f>
        <v/>
      </c>
      <c r="D670" s="18" t="str">
        <f>IF(SD!A666="","",SD!A666)</f>
        <v/>
      </c>
      <c r="E670" s="24" t="str">
        <f>IF(SD!E666="","",SD!E666)</f>
        <v/>
      </c>
      <c r="F670" s="24" t="str">
        <f>IF(SD!G666="","",SD!G666)</f>
        <v/>
      </c>
      <c r="G670" s="19" t="str">
        <f>IF(SD!V666="","",SD!V666)</f>
        <v/>
      </c>
    </row>
    <row r="671" spans="2:7" x14ac:dyDescent="0.35">
      <c r="B671" t="str">
        <f>IF(D671="","",D671&amp;"_"&amp;COUNTIF($D$6:D671,D671))</f>
        <v/>
      </c>
      <c r="C671" s="20" t="str">
        <f>IF(AND(STU_DATA!$D671="",STU_DATA!$E671=""),"",C670+1)</f>
        <v/>
      </c>
      <c r="D671" s="20" t="str">
        <f>IF(SD!A667="","",SD!A667)</f>
        <v/>
      </c>
      <c r="E671" s="25" t="str">
        <f>IF(SD!E667="","",SD!E667)</f>
        <v/>
      </c>
      <c r="F671" s="25" t="str">
        <f>IF(SD!G667="","",SD!G667)</f>
        <v/>
      </c>
      <c r="G671" s="21" t="str">
        <f>IF(SD!V667="","",SD!V667)</f>
        <v/>
      </c>
    </row>
    <row r="672" spans="2:7" x14ac:dyDescent="0.35">
      <c r="B672" t="str">
        <f>IF(D672="","",D672&amp;"_"&amp;COUNTIF($D$6:D672,D672))</f>
        <v/>
      </c>
      <c r="C672" s="18" t="str">
        <f>IF(AND(STU_DATA!$D672="",STU_DATA!$E672=""),"",C671+1)</f>
        <v/>
      </c>
      <c r="D672" s="18" t="str">
        <f>IF(SD!A668="","",SD!A668)</f>
        <v/>
      </c>
      <c r="E672" s="24" t="str">
        <f>IF(SD!E668="","",SD!E668)</f>
        <v/>
      </c>
      <c r="F672" s="24" t="str">
        <f>IF(SD!G668="","",SD!G668)</f>
        <v/>
      </c>
      <c r="G672" s="19" t="str">
        <f>IF(SD!V668="","",SD!V668)</f>
        <v/>
      </c>
    </row>
    <row r="673" spans="2:7" x14ac:dyDescent="0.35">
      <c r="B673" t="str">
        <f>IF(D673="","",D673&amp;"_"&amp;COUNTIF($D$6:D673,D673))</f>
        <v/>
      </c>
      <c r="C673" s="20" t="str">
        <f>IF(AND(STU_DATA!$D673="",STU_DATA!$E673=""),"",C672+1)</f>
        <v/>
      </c>
      <c r="D673" s="20" t="str">
        <f>IF(SD!A669="","",SD!A669)</f>
        <v/>
      </c>
      <c r="E673" s="25" t="str">
        <f>IF(SD!E669="","",SD!E669)</f>
        <v/>
      </c>
      <c r="F673" s="25" t="str">
        <f>IF(SD!G669="","",SD!G669)</f>
        <v/>
      </c>
      <c r="G673" s="21" t="str">
        <f>IF(SD!V669="","",SD!V669)</f>
        <v/>
      </c>
    </row>
    <row r="674" spans="2:7" x14ac:dyDescent="0.35">
      <c r="B674" t="str">
        <f>IF(D674="","",D674&amp;"_"&amp;COUNTIF($D$6:D674,D674))</f>
        <v/>
      </c>
      <c r="C674" s="18" t="str">
        <f>IF(AND(STU_DATA!$D674="",STU_DATA!$E674=""),"",C673+1)</f>
        <v/>
      </c>
      <c r="D674" s="18" t="str">
        <f>IF(SD!A670="","",SD!A670)</f>
        <v/>
      </c>
      <c r="E674" s="24" t="str">
        <f>IF(SD!E670="","",SD!E670)</f>
        <v/>
      </c>
      <c r="F674" s="24" t="str">
        <f>IF(SD!G670="","",SD!G670)</f>
        <v/>
      </c>
      <c r="G674" s="19" t="str">
        <f>IF(SD!V670="","",SD!V670)</f>
        <v/>
      </c>
    </row>
    <row r="675" spans="2:7" x14ac:dyDescent="0.35">
      <c r="B675" t="str">
        <f>IF(D675="","",D675&amp;"_"&amp;COUNTIF($D$6:D675,D675))</f>
        <v/>
      </c>
      <c r="C675" s="20" t="str">
        <f>IF(AND(STU_DATA!$D675="",STU_DATA!$E675=""),"",C674+1)</f>
        <v/>
      </c>
      <c r="D675" s="20" t="str">
        <f>IF(SD!A671="","",SD!A671)</f>
        <v/>
      </c>
      <c r="E675" s="25" t="str">
        <f>IF(SD!E671="","",SD!E671)</f>
        <v/>
      </c>
      <c r="F675" s="25" t="str">
        <f>IF(SD!G671="","",SD!G671)</f>
        <v/>
      </c>
      <c r="G675" s="21" t="str">
        <f>IF(SD!V671="","",SD!V671)</f>
        <v/>
      </c>
    </row>
    <row r="676" spans="2:7" x14ac:dyDescent="0.35">
      <c r="B676" t="str">
        <f>IF(D676="","",D676&amp;"_"&amp;COUNTIF($D$6:D676,D676))</f>
        <v/>
      </c>
      <c r="C676" s="18" t="str">
        <f>IF(AND(STU_DATA!$D676="",STU_DATA!$E676=""),"",C675+1)</f>
        <v/>
      </c>
      <c r="D676" s="18" t="str">
        <f>IF(SD!A672="","",SD!A672)</f>
        <v/>
      </c>
      <c r="E676" s="24" t="str">
        <f>IF(SD!E672="","",SD!E672)</f>
        <v/>
      </c>
      <c r="F676" s="24" t="str">
        <f>IF(SD!G672="","",SD!G672)</f>
        <v/>
      </c>
      <c r="G676" s="19" t="str">
        <f>IF(SD!V672="","",SD!V672)</f>
        <v/>
      </c>
    </row>
    <row r="677" spans="2:7" x14ac:dyDescent="0.35">
      <c r="B677" t="str">
        <f>IF(D677="","",D677&amp;"_"&amp;COUNTIF($D$6:D677,D677))</f>
        <v/>
      </c>
      <c r="C677" s="20" t="str">
        <f>IF(AND(STU_DATA!$D677="",STU_DATA!$E677=""),"",C676+1)</f>
        <v/>
      </c>
      <c r="D677" s="20" t="str">
        <f>IF(SD!A673="","",SD!A673)</f>
        <v/>
      </c>
      <c r="E677" s="25" t="str">
        <f>IF(SD!E673="","",SD!E673)</f>
        <v/>
      </c>
      <c r="F677" s="25" t="str">
        <f>IF(SD!G673="","",SD!G673)</f>
        <v/>
      </c>
      <c r="G677" s="21" t="str">
        <f>IF(SD!V673="","",SD!V673)</f>
        <v/>
      </c>
    </row>
    <row r="678" spans="2:7" x14ac:dyDescent="0.35">
      <c r="B678" t="str">
        <f>IF(D678="","",D678&amp;"_"&amp;COUNTIF($D$6:D678,D678))</f>
        <v/>
      </c>
      <c r="C678" s="18" t="str">
        <f>IF(AND(STU_DATA!$D678="",STU_DATA!$E678=""),"",C677+1)</f>
        <v/>
      </c>
      <c r="D678" s="18" t="str">
        <f>IF(SD!A674="","",SD!A674)</f>
        <v/>
      </c>
      <c r="E678" s="24" t="str">
        <f>IF(SD!E674="","",SD!E674)</f>
        <v/>
      </c>
      <c r="F678" s="24" t="str">
        <f>IF(SD!G674="","",SD!G674)</f>
        <v/>
      </c>
      <c r="G678" s="19" t="str">
        <f>IF(SD!V674="","",SD!V674)</f>
        <v/>
      </c>
    </row>
    <row r="679" spans="2:7" x14ac:dyDescent="0.35">
      <c r="B679" t="str">
        <f>IF(D679="","",D679&amp;"_"&amp;COUNTIF($D$6:D679,D679))</f>
        <v/>
      </c>
      <c r="C679" s="20" t="str">
        <f>IF(AND(STU_DATA!$D679="",STU_DATA!$E679=""),"",C678+1)</f>
        <v/>
      </c>
      <c r="D679" s="20" t="str">
        <f>IF(SD!A675="","",SD!A675)</f>
        <v/>
      </c>
      <c r="E679" s="25" t="str">
        <f>IF(SD!E675="","",SD!E675)</f>
        <v/>
      </c>
      <c r="F679" s="25" t="str">
        <f>IF(SD!G675="","",SD!G675)</f>
        <v/>
      </c>
      <c r="G679" s="21" t="str">
        <f>IF(SD!V675="","",SD!V675)</f>
        <v/>
      </c>
    </row>
    <row r="680" spans="2:7" x14ac:dyDescent="0.35">
      <c r="B680" t="str">
        <f>IF(D680="","",D680&amp;"_"&amp;COUNTIF($D$6:D680,D680))</f>
        <v/>
      </c>
      <c r="C680" s="18" t="str">
        <f>IF(AND(STU_DATA!$D680="",STU_DATA!$E680=""),"",C679+1)</f>
        <v/>
      </c>
      <c r="D680" s="18" t="str">
        <f>IF(SD!A676="","",SD!A676)</f>
        <v/>
      </c>
      <c r="E680" s="24" t="str">
        <f>IF(SD!E676="","",SD!E676)</f>
        <v/>
      </c>
      <c r="F680" s="24" t="str">
        <f>IF(SD!G676="","",SD!G676)</f>
        <v/>
      </c>
      <c r="G680" s="19" t="str">
        <f>IF(SD!V676="","",SD!V676)</f>
        <v/>
      </c>
    </row>
    <row r="681" spans="2:7" x14ac:dyDescent="0.35">
      <c r="B681" t="str">
        <f>IF(D681="","",D681&amp;"_"&amp;COUNTIF($D$6:D681,D681))</f>
        <v/>
      </c>
      <c r="C681" s="20" t="str">
        <f>IF(AND(STU_DATA!$D681="",STU_DATA!$E681=""),"",C680+1)</f>
        <v/>
      </c>
      <c r="D681" s="20" t="str">
        <f>IF(SD!A677="","",SD!A677)</f>
        <v/>
      </c>
      <c r="E681" s="25" t="str">
        <f>IF(SD!E677="","",SD!E677)</f>
        <v/>
      </c>
      <c r="F681" s="25" t="str">
        <f>IF(SD!G677="","",SD!G677)</f>
        <v/>
      </c>
      <c r="G681" s="21" t="str">
        <f>IF(SD!V677="","",SD!V677)</f>
        <v/>
      </c>
    </row>
    <row r="682" spans="2:7" x14ac:dyDescent="0.35">
      <c r="B682" t="str">
        <f>IF(D682="","",D682&amp;"_"&amp;COUNTIF($D$6:D682,D682))</f>
        <v/>
      </c>
      <c r="C682" s="18" t="str">
        <f>IF(AND(STU_DATA!$D682="",STU_DATA!$E682=""),"",C681+1)</f>
        <v/>
      </c>
      <c r="D682" s="18" t="str">
        <f>IF(SD!A678="","",SD!A678)</f>
        <v/>
      </c>
      <c r="E682" s="24" t="str">
        <f>IF(SD!E678="","",SD!E678)</f>
        <v/>
      </c>
      <c r="F682" s="24" t="str">
        <f>IF(SD!G678="","",SD!G678)</f>
        <v/>
      </c>
      <c r="G682" s="19" t="str">
        <f>IF(SD!V678="","",SD!V678)</f>
        <v/>
      </c>
    </row>
    <row r="683" spans="2:7" x14ac:dyDescent="0.35">
      <c r="B683" t="str">
        <f>IF(D683="","",D683&amp;"_"&amp;COUNTIF($D$6:D683,D683))</f>
        <v/>
      </c>
      <c r="C683" s="20" t="str">
        <f>IF(AND(STU_DATA!$D683="",STU_DATA!$E683=""),"",C682+1)</f>
        <v/>
      </c>
      <c r="D683" s="20" t="str">
        <f>IF(SD!A679="","",SD!A679)</f>
        <v/>
      </c>
      <c r="E683" s="25" t="str">
        <f>IF(SD!E679="","",SD!E679)</f>
        <v/>
      </c>
      <c r="F683" s="25" t="str">
        <f>IF(SD!G679="","",SD!G679)</f>
        <v/>
      </c>
      <c r="G683" s="21" t="str">
        <f>IF(SD!V679="","",SD!V679)</f>
        <v/>
      </c>
    </row>
    <row r="684" spans="2:7" x14ac:dyDescent="0.35">
      <c r="B684" t="str">
        <f>IF(D684="","",D684&amp;"_"&amp;COUNTIF($D$6:D684,D684))</f>
        <v/>
      </c>
      <c r="C684" s="18" t="str">
        <f>IF(AND(STU_DATA!$D684="",STU_DATA!$E684=""),"",C683+1)</f>
        <v/>
      </c>
      <c r="D684" s="18" t="str">
        <f>IF(SD!A680="","",SD!A680)</f>
        <v/>
      </c>
      <c r="E684" s="24" t="str">
        <f>IF(SD!E680="","",SD!E680)</f>
        <v/>
      </c>
      <c r="F684" s="24" t="str">
        <f>IF(SD!G680="","",SD!G680)</f>
        <v/>
      </c>
      <c r="G684" s="19" t="str">
        <f>IF(SD!V680="","",SD!V680)</f>
        <v/>
      </c>
    </row>
    <row r="685" spans="2:7" x14ac:dyDescent="0.35">
      <c r="B685" t="str">
        <f>IF(D685="","",D685&amp;"_"&amp;COUNTIF($D$6:D685,D685))</f>
        <v/>
      </c>
      <c r="C685" s="20" t="str">
        <f>IF(AND(STU_DATA!$D685="",STU_DATA!$E685=""),"",C684+1)</f>
        <v/>
      </c>
      <c r="D685" s="20" t="str">
        <f>IF(SD!A681="","",SD!A681)</f>
        <v/>
      </c>
      <c r="E685" s="25" t="str">
        <f>IF(SD!E681="","",SD!E681)</f>
        <v/>
      </c>
      <c r="F685" s="25" t="str">
        <f>IF(SD!G681="","",SD!G681)</f>
        <v/>
      </c>
      <c r="G685" s="21" t="str">
        <f>IF(SD!V681="","",SD!V681)</f>
        <v/>
      </c>
    </row>
    <row r="686" spans="2:7" x14ac:dyDescent="0.35">
      <c r="B686" t="str">
        <f>IF(D686="","",D686&amp;"_"&amp;COUNTIF($D$6:D686,D686))</f>
        <v/>
      </c>
      <c r="C686" s="18" t="str">
        <f>IF(AND(STU_DATA!$D686="",STU_DATA!$E686=""),"",C685+1)</f>
        <v/>
      </c>
      <c r="D686" s="18" t="str">
        <f>IF(SD!A682="","",SD!A682)</f>
        <v/>
      </c>
      <c r="E686" s="24" t="str">
        <f>IF(SD!E682="","",SD!E682)</f>
        <v/>
      </c>
      <c r="F686" s="24" t="str">
        <f>IF(SD!G682="","",SD!G682)</f>
        <v/>
      </c>
      <c r="G686" s="19" t="str">
        <f>IF(SD!V682="","",SD!V682)</f>
        <v/>
      </c>
    </row>
    <row r="687" spans="2:7" x14ac:dyDescent="0.35">
      <c r="B687" t="str">
        <f>IF(D687="","",D687&amp;"_"&amp;COUNTIF($D$6:D687,D687))</f>
        <v/>
      </c>
      <c r="C687" s="20" t="str">
        <f>IF(AND(STU_DATA!$D687="",STU_DATA!$E687=""),"",C686+1)</f>
        <v/>
      </c>
      <c r="D687" s="20" t="str">
        <f>IF(SD!A683="","",SD!A683)</f>
        <v/>
      </c>
      <c r="E687" s="25" t="str">
        <f>IF(SD!E683="","",SD!E683)</f>
        <v/>
      </c>
      <c r="F687" s="25" t="str">
        <f>IF(SD!G683="","",SD!G683)</f>
        <v/>
      </c>
      <c r="G687" s="21" t="str">
        <f>IF(SD!V683="","",SD!V683)</f>
        <v/>
      </c>
    </row>
    <row r="688" spans="2:7" x14ac:dyDescent="0.35">
      <c r="B688" t="str">
        <f>IF(D688="","",D688&amp;"_"&amp;COUNTIF($D$6:D688,D688))</f>
        <v/>
      </c>
      <c r="C688" s="18" t="str">
        <f>IF(AND(STU_DATA!$D688="",STU_DATA!$E688=""),"",C687+1)</f>
        <v/>
      </c>
      <c r="D688" s="18" t="str">
        <f>IF(SD!A684="","",SD!A684)</f>
        <v/>
      </c>
      <c r="E688" s="24" t="str">
        <f>IF(SD!E684="","",SD!E684)</f>
        <v/>
      </c>
      <c r="F688" s="24" t="str">
        <f>IF(SD!G684="","",SD!G684)</f>
        <v/>
      </c>
      <c r="G688" s="19" t="str">
        <f>IF(SD!V684="","",SD!V684)</f>
        <v/>
      </c>
    </row>
    <row r="689" spans="2:7" x14ac:dyDescent="0.35">
      <c r="B689" t="str">
        <f>IF(D689="","",D689&amp;"_"&amp;COUNTIF($D$6:D689,D689))</f>
        <v/>
      </c>
      <c r="C689" s="20" t="str">
        <f>IF(AND(STU_DATA!$D689="",STU_DATA!$E689=""),"",C688+1)</f>
        <v/>
      </c>
      <c r="D689" s="20" t="str">
        <f>IF(SD!A685="","",SD!A685)</f>
        <v/>
      </c>
      <c r="E689" s="25" t="str">
        <f>IF(SD!E685="","",SD!E685)</f>
        <v/>
      </c>
      <c r="F689" s="25" t="str">
        <f>IF(SD!G685="","",SD!G685)</f>
        <v/>
      </c>
      <c r="G689" s="21" t="str">
        <f>IF(SD!V685="","",SD!V685)</f>
        <v/>
      </c>
    </row>
    <row r="690" spans="2:7" x14ac:dyDescent="0.35">
      <c r="B690" t="str">
        <f>IF(D690="","",D690&amp;"_"&amp;COUNTIF($D$6:D690,D690))</f>
        <v/>
      </c>
      <c r="C690" s="18" t="str">
        <f>IF(AND(STU_DATA!$D690="",STU_DATA!$E690=""),"",C689+1)</f>
        <v/>
      </c>
      <c r="D690" s="18" t="str">
        <f>IF(SD!A686="","",SD!A686)</f>
        <v/>
      </c>
      <c r="E690" s="24" t="str">
        <f>IF(SD!E686="","",SD!E686)</f>
        <v/>
      </c>
      <c r="F690" s="24" t="str">
        <f>IF(SD!G686="","",SD!G686)</f>
        <v/>
      </c>
      <c r="G690" s="19" t="str">
        <f>IF(SD!V686="","",SD!V686)</f>
        <v/>
      </c>
    </row>
    <row r="691" spans="2:7" x14ac:dyDescent="0.35">
      <c r="B691" t="str">
        <f>IF(D691="","",D691&amp;"_"&amp;COUNTIF($D$6:D691,D691))</f>
        <v/>
      </c>
      <c r="C691" s="20" t="str">
        <f>IF(AND(STU_DATA!$D691="",STU_DATA!$E691=""),"",C690+1)</f>
        <v/>
      </c>
      <c r="D691" s="20" t="str">
        <f>IF(SD!A687="","",SD!A687)</f>
        <v/>
      </c>
      <c r="E691" s="25" t="str">
        <f>IF(SD!E687="","",SD!E687)</f>
        <v/>
      </c>
      <c r="F691" s="25" t="str">
        <f>IF(SD!G687="","",SD!G687)</f>
        <v/>
      </c>
      <c r="G691" s="21" t="str">
        <f>IF(SD!V687="","",SD!V687)</f>
        <v/>
      </c>
    </row>
    <row r="692" spans="2:7" x14ac:dyDescent="0.35">
      <c r="B692" t="str">
        <f>IF(D692="","",D692&amp;"_"&amp;COUNTIF($D$6:D692,D692))</f>
        <v/>
      </c>
      <c r="C692" s="18" t="str">
        <f>IF(AND(STU_DATA!$D692="",STU_DATA!$E692=""),"",C691+1)</f>
        <v/>
      </c>
      <c r="D692" s="18" t="str">
        <f>IF(SD!A688="","",SD!A688)</f>
        <v/>
      </c>
      <c r="E692" s="24" t="str">
        <f>IF(SD!E688="","",SD!E688)</f>
        <v/>
      </c>
      <c r="F692" s="24" t="str">
        <f>IF(SD!G688="","",SD!G688)</f>
        <v/>
      </c>
      <c r="G692" s="19" t="str">
        <f>IF(SD!V688="","",SD!V688)</f>
        <v/>
      </c>
    </row>
    <row r="693" spans="2:7" x14ac:dyDescent="0.35">
      <c r="B693" t="str">
        <f>IF(D693="","",D693&amp;"_"&amp;COUNTIF($D$6:D693,D693))</f>
        <v/>
      </c>
      <c r="C693" s="20" t="str">
        <f>IF(AND(STU_DATA!$D693="",STU_DATA!$E693=""),"",C692+1)</f>
        <v/>
      </c>
      <c r="D693" s="20" t="str">
        <f>IF(SD!A689="","",SD!A689)</f>
        <v/>
      </c>
      <c r="E693" s="25" t="str">
        <f>IF(SD!E689="","",SD!E689)</f>
        <v/>
      </c>
      <c r="F693" s="25" t="str">
        <f>IF(SD!G689="","",SD!G689)</f>
        <v/>
      </c>
      <c r="G693" s="21" t="str">
        <f>IF(SD!V689="","",SD!V689)</f>
        <v/>
      </c>
    </row>
    <row r="694" spans="2:7" x14ac:dyDescent="0.35">
      <c r="B694" t="str">
        <f>IF(D694="","",D694&amp;"_"&amp;COUNTIF($D$6:D694,D694))</f>
        <v/>
      </c>
      <c r="C694" s="18" t="str">
        <f>IF(AND(STU_DATA!$D694="",STU_DATA!$E694=""),"",C693+1)</f>
        <v/>
      </c>
      <c r="D694" s="18" t="str">
        <f>IF(SD!A690="","",SD!A690)</f>
        <v/>
      </c>
      <c r="E694" s="24" t="str">
        <f>IF(SD!E690="","",SD!E690)</f>
        <v/>
      </c>
      <c r="F694" s="24" t="str">
        <f>IF(SD!G690="","",SD!G690)</f>
        <v/>
      </c>
      <c r="G694" s="19" t="str">
        <f>IF(SD!V690="","",SD!V690)</f>
        <v/>
      </c>
    </row>
    <row r="695" spans="2:7" x14ac:dyDescent="0.35">
      <c r="B695" t="str">
        <f>IF(D695="","",D695&amp;"_"&amp;COUNTIF($D$6:D695,D695))</f>
        <v/>
      </c>
      <c r="C695" s="20" t="str">
        <f>IF(AND(STU_DATA!$D695="",STU_DATA!$E695=""),"",C694+1)</f>
        <v/>
      </c>
      <c r="D695" s="20" t="str">
        <f>IF(SD!A691="","",SD!A691)</f>
        <v/>
      </c>
      <c r="E695" s="25" t="str">
        <f>IF(SD!E691="","",SD!E691)</f>
        <v/>
      </c>
      <c r="F695" s="25" t="str">
        <f>IF(SD!G691="","",SD!G691)</f>
        <v/>
      </c>
      <c r="G695" s="21" t="str">
        <f>IF(SD!V691="","",SD!V691)</f>
        <v/>
      </c>
    </row>
    <row r="696" spans="2:7" x14ac:dyDescent="0.35">
      <c r="B696" t="str">
        <f>IF(D696="","",D696&amp;"_"&amp;COUNTIF($D$6:D696,D696))</f>
        <v/>
      </c>
      <c r="C696" s="18" t="str">
        <f>IF(AND(STU_DATA!$D696="",STU_DATA!$E696=""),"",C695+1)</f>
        <v/>
      </c>
      <c r="D696" s="18" t="str">
        <f>IF(SD!A692="","",SD!A692)</f>
        <v/>
      </c>
      <c r="E696" s="24" t="str">
        <f>IF(SD!E692="","",SD!E692)</f>
        <v/>
      </c>
      <c r="F696" s="24" t="str">
        <f>IF(SD!G692="","",SD!G692)</f>
        <v/>
      </c>
      <c r="G696" s="19" t="str">
        <f>IF(SD!V692="","",SD!V692)</f>
        <v/>
      </c>
    </row>
    <row r="697" spans="2:7" x14ac:dyDescent="0.35">
      <c r="B697" t="str">
        <f>IF(D697="","",D697&amp;"_"&amp;COUNTIF($D$6:D697,D697))</f>
        <v/>
      </c>
      <c r="C697" s="20" t="str">
        <f>IF(AND(STU_DATA!$D697="",STU_DATA!$E697=""),"",C696+1)</f>
        <v/>
      </c>
      <c r="D697" s="20" t="str">
        <f>IF(SD!A693="","",SD!A693)</f>
        <v/>
      </c>
      <c r="E697" s="25" t="str">
        <f>IF(SD!E693="","",SD!E693)</f>
        <v/>
      </c>
      <c r="F697" s="25" t="str">
        <f>IF(SD!G693="","",SD!G693)</f>
        <v/>
      </c>
      <c r="G697" s="21" t="str">
        <f>IF(SD!V693="","",SD!V693)</f>
        <v/>
      </c>
    </row>
    <row r="698" spans="2:7" x14ac:dyDescent="0.35">
      <c r="B698" t="str">
        <f>IF(D698="","",D698&amp;"_"&amp;COUNTIF($D$6:D698,D698))</f>
        <v/>
      </c>
      <c r="C698" s="18" t="str">
        <f>IF(AND(STU_DATA!$D698="",STU_DATA!$E698=""),"",C697+1)</f>
        <v/>
      </c>
      <c r="D698" s="18" t="str">
        <f>IF(SD!A694="","",SD!A694)</f>
        <v/>
      </c>
      <c r="E698" s="24" t="str">
        <f>IF(SD!E694="","",SD!E694)</f>
        <v/>
      </c>
      <c r="F698" s="24" t="str">
        <f>IF(SD!G694="","",SD!G694)</f>
        <v/>
      </c>
      <c r="G698" s="19" t="str">
        <f>IF(SD!V694="","",SD!V694)</f>
        <v/>
      </c>
    </row>
    <row r="699" spans="2:7" x14ac:dyDescent="0.35">
      <c r="B699" t="str">
        <f>IF(D699="","",D699&amp;"_"&amp;COUNTIF($D$6:D699,D699))</f>
        <v/>
      </c>
      <c r="C699" s="20" t="str">
        <f>IF(AND(STU_DATA!$D699="",STU_DATA!$E699=""),"",C698+1)</f>
        <v/>
      </c>
      <c r="D699" s="20" t="str">
        <f>IF(SD!A695="","",SD!A695)</f>
        <v/>
      </c>
      <c r="E699" s="25" t="str">
        <f>IF(SD!E695="","",SD!E695)</f>
        <v/>
      </c>
      <c r="F699" s="25" t="str">
        <f>IF(SD!G695="","",SD!G695)</f>
        <v/>
      </c>
      <c r="G699" s="21" t="str">
        <f>IF(SD!V695="","",SD!V695)</f>
        <v/>
      </c>
    </row>
    <row r="700" spans="2:7" x14ac:dyDescent="0.35">
      <c r="B700" t="str">
        <f>IF(D700="","",D700&amp;"_"&amp;COUNTIF($D$6:D700,D700))</f>
        <v/>
      </c>
      <c r="C700" s="18" t="str">
        <f>IF(AND(STU_DATA!$D700="",STU_DATA!$E700=""),"",C699+1)</f>
        <v/>
      </c>
      <c r="D700" s="18" t="str">
        <f>IF(SD!A696="","",SD!A696)</f>
        <v/>
      </c>
      <c r="E700" s="24" t="str">
        <f>IF(SD!E696="","",SD!E696)</f>
        <v/>
      </c>
      <c r="F700" s="24" t="str">
        <f>IF(SD!G696="","",SD!G696)</f>
        <v/>
      </c>
      <c r="G700" s="19" t="str">
        <f>IF(SD!V696="","",SD!V696)</f>
        <v/>
      </c>
    </row>
    <row r="701" spans="2:7" x14ac:dyDescent="0.35">
      <c r="B701" t="str">
        <f>IF(D701="","",D701&amp;"_"&amp;COUNTIF($D$6:D701,D701))</f>
        <v/>
      </c>
      <c r="C701" s="20" t="str">
        <f>IF(AND(STU_DATA!$D701="",STU_DATA!$E701=""),"",C700+1)</f>
        <v/>
      </c>
      <c r="D701" s="20" t="str">
        <f>IF(SD!A697="","",SD!A697)</f>
        <v/>
      </c>
      <c r="E701" s="25" t="str">
        <f>IF(SD!E697="","",SD!E697)</f>
        <v/>
      </c>
      <c r="F701" s="25" t="str">
        <f>IF(SD!G697="","",SD!G697)</f>
        <v/>
      </c>
      <c r="G701" s="21" t="str">
        <f>IF(SD!V697="","",SD!V697)</f>
        <v/>
      </c>
    </row>
    <row r="702" spans="2:7" x14ac:dyDescent="0.35">
      <c r="B702" t="str">
        <f>IF(D702="","",D702&amp;"_"&amp;COUNTIF($D$6:D702,D702))</f>
        <v/>
      </c>
      <c r="C702" s="18" t="str">
        <f>IF(AND(STU_DATA!$D702="",STU_DATA!$E702=""),"",C701+1)</f>
        <v/>
      </c>
      <c r="D702" s="18" t="str">
        <f>IF(SD!A698="","",SD!A698)</f>
        <v/>
      </c>
      <c r="E702" s="24" t="str">
        <f>IF(SD!E698="","",SD!E698)</f>
        <v/>
      </c>
      <c r="F702" s="24" t="str">
        <f>IF(SD!G698="","",SD!G698)</f>
        <v/>
      </c>
      <c r="G702" s="19" t="str">
        <f>IF(SD!V698="","",SD!V698)</f>
        <v/>
      </c>
    </row>
    <row r="703" spans="2:7" x14ac:dyDescent="0.35">
      <c r="B703" t="str">
        <f>IF(D703="","",D703&amp;"_"&amp;COUNTIF($D$6:D703,D703))</f>
        <v/>
      </c>
      <c r="C703" s="20" t="str">
        <f>IF(AND(STU_DATA!$D703="",STU_DATA!$E703=""),"",C702+1)</f>
        <v/>
      </c>
      <c r="D703" s="20" t="str">
        <f>IF(SD!A699="","",SD!A699)</f>
        <v/>
      </c>
      <c r="E703" s="25" t="str">
        <f>IF(SD!E699="","",SD!E699)</f>
        <v/>
      </c>
      <c r="F703" s="25" t="str">
        <f>IF(SD!G699="","",SD!G699)</f>
        <v/>
      </c>
      <c r="G703" s="21" t="str">
        <f>IF(SD!V699="","",SD!V699)</f>
        <v/>
      </c>
    </row>
    <row r="704" spans="2:7" x14ac:dyDescent="0.35">
      <c r="B704" t="str">
        <f>IF(D704="","",D704&amp;"_"&amp;COUNTIF($D$6:D704,D704))</f>
        <v/>
      </c>
      <c r="C704" s="18" t="str">
        <f>IF(AND(STU_DATA!$D704="",STU_DATA!$E704=""),"",C703+1)</f>
        <v/>
      </c>
      <c r="D704" s="18" t="str">
        <f>IF(SD!A700="","",SD!A700)</f>
        <v/>
      </c>
      <c r="E704" s="24" t="str">
        <f>IF(SD!E700="","",SD!E700)</f>
        <v/>
      </c>
      <c r="F704" s="24" t="str">
        <f>IF(SD!G700="","",SD!G700)</f>
        <v/>
      </c>
      <c r="G704" s="19" t="str">
        <f>IF(SD!V700="","",SD!V700)</f>
        <v/>
      </c>
    </row>
    <row r="705" spans="2:7" x14ac:dyDescent="0.35">
      <c r="B705" t="str">
        <f>IF(D705="","",D705&amp;"_"&amp;COUNTIF($D$6:D705,D705))</f>
        <v/>
      </c>
      <c r="C705" s="20" t="str">
        <f>IF(AND(STU_DATA!$D705="",STU_DATA!$E705=""),"",C704+1)</f>
        <v/>
      </c>
      <c r="D705" s="20" t="str">
        <f>IF(SD!A701="","",SD!A701)</f>
        <v/>
      </c>
      <c r="E705" s="25" t="str">
        <f>IF(SD!E701="","",SD!E701)</f>
        <v/>
      </c>
      <c r="F705" s="25" t="str">
        <f>IF(SD!G701="","",SD!G701)</f>
        <v/>
      </c>
      <c r="G705" s="21" t="str">
        <f>IF(SD!V701="","",SD!V701)</f>
        <v/>
      </c>
    </row>
    <row r="706" spans="2:7" x14ac:dyDescent="0.35">
      <c r="B706" t="str">
        <f>IF(D706="","",D706&amp;"_"&amp;COUNTIF($D$6:D706,D706))</f>
        <v/>
      </c>
      <c r="C706" s="18" t="str">
        <f>IF(AND(STU_DATA!$D706="",STU_DATA!$E706=""),"",C705+1)</f>
        <v/>
      </c>
      <c r="D706" s="18" t="str">
        <f>IF(SD!A702="","",SD!A702)</f>
        <v/>
      </c>
      <c r="E706" s="24" t="str">
        <f>IF(SD!E702="","",SD!E702)</f>
        <v/>
      </c>
      <c r="F706" s="24" t="str">
        <f>IF(SD!G702="","",SD!G702)</f>
        <v/>
      </c>
      <c r="G706" s="19" t="str">
        <f>IF(SD!V702="","",SD!V702)</f>
        <v/>
      </c>
    </row>
    <row r="707" spans="2:7" x14ac:dyDescent="0.35">
      <c r="B707" t="str">
        <f>IF(D707="","",D707&amp;"_"&amp;COUNTIF($D$6:D707,D707))</f>
        <v/>
      </c>
      <c r="C707" s="20" t="str">
        <f>IF(AND(STU_DATA!$D707="",STU_DATA!$E707=""),"",C706+1)</f>
        <v/>
      </c>
      <c r="D707" s="20" t="str">
        <f>IF(SD!A703="","",SD!A703)</f>
        <v/>
      </c>
      <c r="E707" s="25" t="str">
        <f>IF(SD!E703="","",SD!E703)</f>
        <v/>
      </c>
      <c r="F707" s="25" t="str">
        <f>IF(SD!G703="","",SD!G703)</f>
        <v/>
      </c>
      <c r="G707" s="21" t="str">
        <f>IF(SD!V703="","",SD!V703)</f>
        <v/>
      </c>
    </row>
    <row r="708" spans="2:7" x14ac:dyDescent="0.35">
      <c r="B708" t="str">
        <f>IF(D708="","",D708&amp;"_"&amp;COUNTIF($D$6:D708,D708))</f>
        <v/>
      </c>
      <c r="C708" s="18" t="str">
        <f>IF(AND(STU_DATA!$D708="",STU_DATA!$E708=""),"",C707+1)</f>
        <v/>
      </c>
      <c r="D708" s="18" t="str">
        <f>IF(SD!A704="","",SD!A704)</f>
        <v/>
      </c>
      <c r="E708" s="24" t="str">
        <f>IF(SD!E704="","",SD!E704)</f>
        <v/>
      </c>
      <c r="F708" s="24" t="str">
        <f>IF(SD!G704="","",SD!G704)</f>
        <v/>
      </c>
      <c r="G708" s="19" t="str">
        <f>IF(SD!V704="","",SD!V704)</f>
        <v/>
      </c>
    </row>
    <row r="709" spans="2:7" x14ac:dyDescent="0.35">
      <c r="B709" t="str">
        <f>IF(D709="","",D709&amp;"_"&amp;COUNTIF($D$6:D709,D709))</f>
        <v/>
      </c>
      <c r="C709" s="20" t="str">
        <f>IF(AND(STU_DATA!$D709="",STU_DATA!$E709=""),"",C708+1)</f>
        <v/>
      </c>
      <c r="D709" s="20" t="str">
        <f>IF(SD!A705="","",SD!A705)</f>
        <v/>
      </c>
      <c r="E709" s="25" t="str">
        <f>IF(SD!E705="","",SD!E705)</f>
        <v/>
      </c>
      <c r="F709" s="25" t="str">
        <f>IF(SD!G705="","",SD!G705)</f>
        <v/>
      </c>
      <c r="G709" s="21" t="str">
        <f>IF(SD!V705="","",SD!V705)</f>
        <v/>
      </c>
    </row>
    <row r="710" spans="2:7" x14ac:dyDescent="0.35">
      <c r="B710" t="str">
        <f>IF(D710="","",D710&amp;"_"&amp;COUNTIF($D$6:D710,D710))</f>
        <v/>
      </c>
      <c r="C710" s="18" t="str">
        <f>IF(AND(STU_DATA!$D710="",STU_DATA!$E710=""),"",C709+1)</f>
        <v/>
      </c>
      <c r="D710" s="18" t="str">
        <f>IF(SD!A706="","",SD!A706)</f>
        <v/>
      </c>
      <c r="E710" s="24" t="str">
        <f>IF(SD!E706="","",SD!E706)</f>
        <v/>
      </c>
      <c r="F710" s="24" t="str">
        <f>IF(SD!G706="","",SD!G706)</f>
        <v/>
      </c>
      <c r="G710" s="19" t="str">
        <f>IF(SD!V706="","",SD!V706)</f>
        <v/>
      </c>
    </row>
    <row r="711" spans="2:7" x14ac:dyDescent="0.35">
      <c r="B711" t="str">
        <f>IF(D711="","",D711&amp;"_"&amp;COUNTIF($D$6:D711,D711))</f>
        <v/>
      </c>
      <c r="C711" s="20" t="str">
        <f>IF(AND(STU_DATA!$D711="",STU_DATA!$E711=""),"",C710+1)</f>
        <v/>
      </c>
      <c r="D711" s="20" t="str">
        <f>IF(SD!A707="","",SD!A707)</f>
        <v/>
      </c>
      <c r="E711" s="25" t="str">
        <f>IF(SD!E707="","",SD!E707)</f>
        <v/>
      </c>
      <c r="F711" s="25" t="str">
        <f>IF(SD!G707="","",SD!G707)</f>
        <v/>
      </c>
      <c r="G711" s="21" t="str">
        <f>IF(SD!V707="","",SD!V707)</f>
        <v/>
      </c>
    </row>
    <row r="712" spans="2:7" x14ac:dyDescent="0.35">
      <c r="B712" t="str">
        <f>IF(D712="","",D712&amp;"_"&amp;COUNTIF($D$6:D712,D712))</f>
        <v/>
      </c>
      <c r="C712" s="18" t="str">
        <f>IF(AND(STU_DATA!$D712="",STU_DATA!$E712=""),"",C711+1)</f>
        <v/>
      </c>
      <c r="D712" s="18" t="str">
        <f>IF(SD!A708="","",SD!A708)</f>
        <v/>
      </c>
      <c r="E712" s="24" t="str">
        <f>IF(SD!E708="","",SD!E708)</f>
        <v/>
      </c>
      <c r="F712" s="24" t="str">
        <f>IF(SD!G708="","",SD!G708)</f>
        <v/>
      </c>
      <c r="G712" s="19" t="str">
        <f>IF(SD!V708="","",SD!V708)</f>
        <v/>
      </c>
    </row>
    <row r="713" spans="2:7" x14ac:dyDescent="0.35">
      <c r="B713" t="str">
        <f>IF(D713="","",D713&amp;"_"&amp;COUNTIF($D$6:D713,D713))</f>
        <v/>
      </c>
      <c r="C713" s="20" t="str">
        <f>IF(AND(STU_DATA!$D713="",STU_DATA!$E713=""),"",C712+1)</f>
        <v/>
      </c>
      <c r="D713" s="20" t="str">
        <f>IF(SD!A709="","",SD!A709)</f>
        <v/>
      </c>
      <c r="E713" s="25" t="str">
        <f>IF(SD!E709="","",SD!E709)</f>
        <v/>
      </c>
      <c r="F713" s="25" t="str">
        <f>IF(SD!G709="","",SD!G709)</f>
        <v/>
      </c>
      <c r="G713" s="21" t="str">
        <f>IF(SD!V709="","",SD!V709)</f>
        <v/>
      </c>
    </row>
    <row r="714" spans="2:7" x14ac:dyDescent="0.35">
      <c r="B714" t="str">
        <f>IF(D714="","",D714&amp;"_"&amp;COUNTIF($D$6:D714,D714))</f>
        <v/>
      </c>
      <c r="C714" s="18" t="str">
        <f>IF(AND(STU_DATA!$D714="",STU_DATA!$E714=""),"",C713+1)</f>
        <v/>
      </c>
      <c r="D714" s="18" t="str">
        <f>IF(SD!A710="","",SD!A710)</f>
        <v/>
      </c>
      <c r="E714" s="24" t="str">
        <f>IF(SD!E710="","",SD!E710)</f>
        <v/>
      </c>
      <c r="F714" s="24" t="str">
        <f>IF(SD!G710="","",SD!G710)</f>
        <v/>
      </c>
      <c r="G714" s="19" t="str">
        <f>IF(SD!V710="","",SD!V710)</f>
        <v/>
      </c>
    </row>
    <row r="715" spans="2:7" x14ac:dyDescent="0.35">
      <c r="B715" t="str">
        <f>IF(D715="","",D715&amp;"_"&amp;COUNTIF($D$6:D715,D715))</f>
        <v/>
      </c>
      <c r="C715" s="20" t="str">
        <f>IF(AND(STU_DATA!$D715="",STU_DATA!$E715=""),"",C714+1)</f>
        <v/>
      </c>
      <c r="D715" s="20" t="str">
        <f>IF(SD!A711="","",SD!A711)</f>
        <v/>
      </c>
      <c r="E715" s="25" t="str">
        <f>IF(SD!E711="","",SD!E711)</f>
        <v/>
      </c>
      <c r="F715" s="25" t="str">
        <f>IF(SD!G711="","",SD!G711)</f>
        <v/>
      </c>
      <c r="G715" s="21" t="str">
        <f>IF(SD!V711="","",SD!V711)</f>
        <v/>
      </c>
    </row>
    <row r="716" spans="2:7" x14ac:dyDescent="0.35">
      <c r="B716" t="str">
        <f>IF(D716="","",D716&amp;"_"&amp;COUNTIF($D$6:D716,D716))</f>
        <v/>
      </c>
      <c r="C716" s="18" t="str">
        <f>IF(AND(STU_DATA!$D716="",STU_DATA!$E716=""),"",C715+1)</f>
        <v/>
      </c>
      <c r="D716" s="18" t="str">
        <f>IF(SD!A712="","",SD!A712)</f>
        <v/>
      </c>
      <c r="E716" s="24" t="str">
        <f>IF(SD!E712="","",SD!E712)</f>
        <v/>
      </c>
      <c r="F716" s="24" t="str">
        <f>IF(SD!G712="","",SD!G712)</f>
        <v/>
      </c>
      <c r="G716" s="19" t="str">
        <f>IF(SD!V712="","",SD!V712)</f>
        <v/>
      </c>
    </row>
    <row r="717" spans="2:7" x14ac:dyDescent="0.35">
      <c r="B717" t="str">
        <f>IF(D717="","",D717&amp;"_"&amp;COUNTIF($D$6:D717,D717))</f>
        <v/>
      </c>
      <c r="C717" s="20" t="str">
        <f>IF(AND(STU_DATA!$D717="",STU_DATA!$E717=""),"",C716+1)</f>
        <v/>
      </c>
      <c r="D717" s="20" t="str">
        <f>IF(SD!A713="","",SD!A713)</f>
        <v/>
      </c>
      <c r="E717" s="25" t="str">
        <f>IF(SD!E713="","",SD!E713)</f>
        <v/>
      </c>
      <c r="F717" s="25" t="str">
        <f>IF(SD!G713="","",SD!G713)</f>
        <v/>
      </c>
      <c r="G717" s="21" t="str">
        <f>IF(SD!V713="","",SD!V713)</f>
        <v/>
      </c>
    </row>
    <row r="718" spans="2:7" x14ac:dyDescent="0.35">
      <c r="B718" t="str">
        <f>IF(D718="","",D718&amp;"_"&amp;COUNTIF($D$6:D718,D718))</f>
        <v/>
      </c>
      <c r="C718" s="18" t="str">
        <f>IF(AND(STU_DATA!$D718="",STU_DATA!$E718=""),"",C717+1)</f>
        <v/>
      </c>
      <c r="D718" s="18" t="str">
        <f>IF(SD!A714="","",SD!A714)</f>
        <v/>
      </c>
      <c r="E718" s="24" t="str">
        <f>IF(SD!E714="","",SD!E714)</f>
        <v/>
      </c>
      <c r="F718" s="24" t="str">
        <f>IF(SD!G714="","",SD!G714)</f>
        <v/>
      </c>
      <c r="G718" s="19" t="str">
        <f>IF(SD!V714="","",SD!V714)</f>
        <v/>
      </c>
    </row>
    <row r="719" spans="2:7" x14ac:dyDescent="0.35">
      <c r="B719" t="str">
        <f>IF(D719="","",D719&amp;"_"&amp;COUNTIF($D$6:D719,D719))</f>
        <v/>
      </c>
      <c r="C719" s="20" t="str">
        <f>IF(AND(STU_DATA!$D719="",STU_DATA!$E719=""),"",C718+1)</f>
        <v/>
      </c>
      <c r="D719" s="20" t="str">
        <f>IF(SD!A715="","",SD!A715)</f>
        <v/>
      </c>
      <c r="E719" s="25" t="str">
        <f>IF(SD!E715="","",SD!E715)</f>
        <v/>
      </c>
      <c r="F719" s="25" t="str">
        <f>IF(SD!G715="","",SD!G715)</f>
        <v/>
      </c>
      <c r="G719" s="21" t="str">
        <f>IF(SD!V715="","",SD!V715)</f>
        <v/>
      </c>
    </row>
    <row r="720" spans="2:7" x14ac:dyDescent="0.35">
      <c r="B720" t="str">
        <f>IF(D720="","",D720&amp;"_"&amp;COUNTIF($D$6:D720,D720))</f>
        <v/>
      </c>
      <c r="C720" s="18" t="str">
        <f>IF(AND(STU_DATA!$D720="",STU_DATA!$E720=""),"",C719+1)</f>
        <v/>
      </c>
      <c r="D720" s="18" t="str">
        <f>IF(SD!A716="","",SD!A716)</f>
        <v/>
      </c>
      <c r="E720" s="24" t="str">
        <f>IF(SD!E716="","",SD!E716)</f>
        <v/>
      </c>
      <c r="F720" s="24" t="str">
        <f>IF(SD!G716="","",SD!G716)</f>
        <v/>
      </c>
      <c r="G720" s="19" t="str">
        <f>IF(SD!V716="","",SD!V716)</f>
        <v/>
      </c>
    </row>
    <row r="721" spans="2:7" x14ac:dyDescent="0.35">
      <c r="B721" t="str">
        <f>IF(D721="","",D721&amp;"_"&amp;COUNTIF($D$6:D721,D721))</f>
        <v/>
      </c>
      <c r="C721" s="20" t="str">
        <f>IF(AND(STU_DATA!$D721="",STU_DATA!$E721=""),"",C720+1)</f>
        <v/>
      </c>
      <c r="D721" s="20" t="str">
        <f>IF(SD!A717="","",SD!A717)</f>
        <v/>
      </c>
      <c r="E721" s="25" t="str">
        <f>IF(SD!E717="","",SD!E717)</f>
        <v/>
      </c>
      <c r="F721" s="25" t="str">
        <f>IF(SD!G717="","",SD!G717)</f>
        <v/>
      </c>
      <c r="G721" s="21" t="str">
        <f>IF(SD!V717="","",SD!V717)</f>
        <v/>
      </c>
    </row>
    <row r="722" spans="2:7" x14ac:dyDescent="0.35">
      <c r="B722" t="str">
        <f>IF(D722="","",D722&amp;"_"&amp;COUNTIF($D$6:D722,D722))</f>
        <v/>
      </c>
      <c r="C722" s="18" t="str">
        <f>IF(AND(STU_DATA!$D722="",STU_DATA!$E722=""),"",C721+1)</f>
        <v/>
      </c>
      <c r="D722" s="18" t="str">
        <f>IF(SD!A718="","",SD!A718)</f>
        <v/>
      </c>
      <c r="E722" s="24" t="str">
        <f>IF(SD!E718="","",SD!E718)</f>
        <v/>
      </c>
      <c r="F722" s="24" t="str">
        <f>IF(SD!G718="","",SD!G718)</f>
        <v/>
      </c>
      <c r="G722" s="19" t="str">
        <f>IF(SD!V718="","",SD!V718)</f>
        <v/>
      </c>
    </row>
    <row r="723" spans="2:7" x14ac:dyDescent="0.35">
      <c r="B723" t="str">
        <f>IF(D723="","",D723&amp;"_"&amp;COUNTIF($D$6:D723,D723))</f>
        <v/>
      </c>
      <c r="C723" s="20" t="str">
        <f>IF(AND(STU_DATA!$D723="",STU_DATA!$E723=""),"",C722+1)</f>
        <v/>
      </c>
      <c r="D723" s="20" t="str">
        <f>IF(SD!A719="","",SD!A719)</f>
        <v/>
      </c>
      <c r="E723" s="25" t="str">
        <f>IF(SD!E719="","",SD!E719)</f>
        <v/>
      </c>
      <c r="F723" s="25" t="str">
        <f>IF(SD!G719="","",SD!G719)</f>
        <v/>
      </c>
      <c r="G723" s="21" t="str">
        <f>IF(SD!V719="","",SD!V719)</f>
        <v/>
      </c>
    </row>
    <row r="724" spans="2:7" x14ac:dyDescent="0.35">
      <c r="B724" t="str">
        <f>IF(D724="","",D724&amp;"_"&amp;COUNTIF($D$6:D724,D724))</f>
        <v/>
      </c>
      <c r="C724" s="18" t="str">
        <f>IF(AND(STU_DATA!$D724="",STU_DATA!$E724=""),"",C723+1)</f>
        <v/>
      </c>
      <c r="D724" s="18" t="str">
        <f>IF(SD!A720="","",SD!A720)</f>
        <v/>
      </c>
      <c r="E724" s="24" t="str">
        <f>IF(SD!E720="","",SD!E720)</f>
        <v/>
      </c>
      <c r="F724" s="24" t="str">
        <f>IF(SD!G720="","",SD!G720)</f>
        <v/>
      </c>
      <c r="G724" s="19" t="str">
        <f>IF(SD!V720="","",SD!V720)</f>
        <v/>
      </c>
    </row>
    <row r="725" spans="2:7" x14ac:dyDescent="0.35">
      <c r="B725" t="str">
        <f>IF(D725="","",D725&amp;"_"&amp;COUNTIF($D$6:D725,D725))</f>
        <v/>
      </c>
      <c r="C725" s="20" t="str">
        <f>IF(AND(STU_DATA!$D725="",STU_DATA!$E725=""),"",C724+1)</f>
        <v/>
      </c>
      <c r="D725" s="20" t="str">
        <f>IF(SD!A721="","",SD!A721)</f>
        <v/>
      </c>
      <c r="E725" s="25" t="str">
        <f>IF(SD!E721="","",SD!E721)</f>
        <v/>
      </c>
      <c r="F725" s="25" t="str">
        <f>IF(SD!G721="","",SD!G721)</f>
        <v/>
      </c>
      <c r="G725" s="21" t="str">
        <f>IF(SD!V721="","",SD!V721)</f>
        <v/>
      </c>
    </row>
    <row r="726" spans="2:7" x14ac:dyDescent="0.35">
      <c r="B726" t="str">
        <f>IF(D726="","",D726&amp;"_"&amp;COUNTIF($D$6:D726,D726))</f>
        <v/>
      </c>
      <c r="C726" s="18" t="str">
        <f>IF(AND(STU_DATA!$D726="",STU_DATA!$E726=""),"",C725+1)</f>
        <v/>
      </c>
      <c r="D726" s="18" t="str">
        <f>IF(SD!A722="","",SD!A722)</f>
        <v/>
      </c>
      <c r="E726" s="24" t="str">
        <f>IF(SD!E722="","",SD!E722)</f>
        <v/>
      </c>
      <c r="F726" s="24" t="str">
        <f>IF(SD!G722="","",SD!G722)</f>
        <v/>
      </c>
      <c r="G726" s="19" t="str">
        <f>IF(SD!V722="","",SD!V722)</f>
        <v/>
      </c>
    </row>
    <row r="727" spans="2:7" x14ac:dyDescent="0.35">
      <c r="B727" t="str">
        <f>IF(D727="","",D727&amp;"_"&amp;COUNTIF($D$6:D727,D727))</f>
        <v/>
      </c>
      <c r="C727" s="20" t="str">
        <f>IF(AND(STU_DATA!$D727="",STU_DATA!$E727=""),"",C726+1)</f>
        <v/>
      </c>
      <c r="D727" s="20" t="str">
        <f>IF(SD!A723="","",SD!A723)</f>
        <v/>
      </c>
      <c r="E727" s="25" t="str">
        <f>IF(SD!E723="","",SD!E723)</f>
        <v/>
      </c>
      <c r="F727" s="25" t="str">
        <f>IF(SD!G723="","",SD!G723)</f>
        <v/>
      </c>
      <c r="G727" s="21" t="str">
        <f>IF(SD!V723="","",SD!V723)</f>
        <v/>
      </c>
    </row>
    <row r="728" spans="2:7" x14ac:dyDescent="0.35">
      <c r="B728" t="str">
        <f>IF(D728="","",D728&amp;"_"&amp;COUNTIF($D$6:D728,D728))</f>
        <v/>
      </c>
      <c r="C728" s="18" t="str">
        <f>IF(AND(STU_DATA!$D728="",STU_DATA!$E728=""),"",C727+1)</f>
        <v/>
      </c>
      <c r="D728" s="18" t="str">
        <f>IF(SD!A724="","",SD!A724)</f>
        <v/>
      </c>
      <c r="E728" s="24" t="str">
        <f>IF(SD!E724="","",SD!E724)</f>
        <v/>
      </c>
      <c r="F728" s="24" t="str">
        <f>IF(SD!G724="","",SD!G724)</f>
        <v/>
      </c>
      <c r="G728" s="19" t="str">
        <f>IF(SD!V724="","",SD!V724)</f>
        <v/>
      </c>
    </row>
    <row r="729" spans="2:7" x14ac:dyDescent="0.35">
      <c r="B729" t="str">
        <f>IF(D729="","",D729&amp;"_"&amp;COUNTIF($D$6:D729,D729))</f>
        <v/>
      </c>
      <c r="C729" s="20" t="str">
        <f>IF(AND(STU_DATA!$D729="",STU_DATA!$E729=""),"",C728+1)</f>
        <v/>
      </c>
      <c r="D729" s="20" t="str">
        <f>IF(SD!A725="","",SD!A725)</f>
        <v/>
      </c>
      <c r="E729" s="25" t="str">
        <f>IF(SD!E725="","",SD!E725)</f>
        <v/>
      </c>
      <c r="F729" s="25" t="str">
        <f>IF(SD!G725="","",SD!G725)</f>
        <v/>
      </c>
      <c r="G729" s="21" t="str">
        <f>IF(SD!V725="","",SD!V725)</f>
        <v/>
      </c>
    </row>
    <row r="730" spans="2:7" x14ac:dyDescent="0.35">
      <c r="B730" t="str">
        <f>IF(D730="","",D730&amp;"_"&amp;COUNTIF($D$6:D730,D730))</f>
        <v/>
      </c>
      <c r="C730" s="18" t="str">
        <f>IF(AND(STU_DATA!$D730="",STU_DATA!$E730=""),"",C729+1)</f>
        <v/>
      </c>
      <c r="D730" s="18" t="str">
        <f>IF(SD!A726="","",SD!A726)</f>
        <v/>
      </c>
      <c r="E730" s="24" t="str">
        <f>IF(SD!E726="","",SD!E726)</f>
        <v/>
      </c>
      <c r="F730" s="24" t="str">
        <f>IF(SD!G726="","",SD!G726)</f>
        <v/>
      </c>
      <c r="G730" s="19" t="str">
        <f>IF(SD!V726="","",SD!V726)</f>
        <v/>
      </c>
    </row>
    <row r="731" spans="2:7" x14ac:dyDescent="0.35">
      <c r="B731" t="str">
        <f>IF(D731="","",D731&amp;"_"&amp;COUNTIF($D$6:D731,D731))</f>
        <v/>
      </c>
      <c r="C731" s="20" t="str">
        <f>IF(AND(STU_DATA!$D731="",STU_DATA!$E731=""),"",C730+1)</f>
        <v/>
      </c>
      <c r="D731" s="20" t="str">
        <f>IF(SD!A727="","",SD!A727)</f>
        <v/>
      </c>
      <c r="E731" s="25" t="str">
        <f>IF(SD!E727="","",SD!E727)</f>
        <v/>
      </c>
      <c r="F731" s="25" t="str">
        <f>IF(SD!G727="","",SD!G727)</f>
        <v/>
      </c>
      <c r="G731" s="21" t="str">
        <f>IF(SD!V727="","",SD!V727)</f>
        <v/>
      </c>
    </row>
    <row r="732" spans="2:7" x14ac:dyDescent="0.35">
      <c r="B732" t="str">
        <f>IF(D732="","",D732&amp;"_"&amp;COUNTIF($D$6:D732,D732))</f>
        <v/>
      </c>
      <c r="C732" s="18" t="str">
        <f>IF(AND(STU_DATA!$D732="",STU_DATA!$E732=""),"",C731+1)</f>
        <v/>
      </c>
      <c r="D732" s="18" t="str">
        <f>IF(SD!A728="","",SD!A728)</f>
        <v/>
      </c>
      <c r="E732" s="24" t="str">
        <f>IF(SD!E728="","",SD!E728)</f>
        <v/>
      </c>
      <c r="F732" s="24" t="str">
        <f>IF(SD!G728="","",SD!G728)</f>
        <v/>
      </c>
      <c r="G732" s="19" t="str">
        <f>IF(SD!V728="","",SD!V728)</f>
        <v/>
      </c>
    </row>
    <row r="733" spans="2:7" x14ac:dyDescent="0.35">
      <c r="B733" t="str">
        <f>IF(D733="","",D733&amp;"_"&amp;COUNTIF($D$6:D733,D733))</f>
        <v/>
      </c>
      <c r="C733" s="20" t="str">
        <f>IF(AND(STU_DATA!$D733="",STU_DATA!$E733=""),"",C732+1)</f>
        <v/>
      </c>
      <c r="D733" s="20" t="str">
        <f>IF(SD!A729="","",SD!A729)</f>
        <v/>
      </c>
      <c r="E733" s="25" t="str">
        <f>IF(SD!E729="","",SD!E729)</f>
        <v/>
      </c>
      <c r="F733" s="25" t="str">
        <f>IF(SD!G729="","",SD!G729)</f>
        <v/>
      </c>
      <c r="G733" s="21" t="str">
        <f>IF(SD!V729="","",SD!V729)</f>
        <v/>
      </c>
    </row>
    <row r="734" spans="2:7" x14ac:dyDescent="0.35">
      <c r="B734" t="str">
        <f>IF(D734="","",D734&amp;"_"&amp;COUNTIF($D$6:D734,D734))</f>
        <v/>
      </c>
      <c r="C734" s="18" t="str">
        <f>IF(AND(STU_DATA!$D734="",STU_DATA!$E734=""),"",C733+1)</f>
        <v/>
      </c>
      <c r="D734" s="18" t="str">
        <f>IF(SD!A730="","",SD!A730)</f>
        <v/>
      </c>
      <c r="E734" s="24" t="str">
        <f>IF(SD!E730="","",SD!E730)</f>
        <v/>
      </c>
      <c r="F734" s="24" t="str">
        <f>IF(SD!G730="","",SD!G730)</f>
        <v/>
      </c>
      <c r="G734" s="19" t="str">
        <f>IF(SD!V730="","",SD!V730)</f>
        <v/>
      </c>
    </row>
    <row r="735" spans="2:7" x14ac:dyDescent="0.35">
      <c r="B735" t="str">
        <f>IF(D735="","",D735&amp;"_"&amp;COUNTIF($D$6:D735,D735))</f>
        <v/>
      </c>
      <c r="C735" s="20" t="str">
        <f>IF(AND(STU_DATA!$D735="",STU_DATA!$E735=""),"",C734+1)</f>
        <v/>
      </c>
      <c r="D735" s="20" t="str">
        <f>IF(SD!A731="","",SD!A731)</f>
        <v/>
      </c>
      <c r="E735" s="25" t="str">
        <f>IF(SD!E731="","",SD!E731)</f>
        <v/>
      </c>
      <c r="F735" s="25" t="str">
        <f>IF(SD!G731="","",SD!G731)</f>
        <v/>
      </c>
      <c r="G735" s="21" t="str">
        <f>IF(SD!V731="","",SD!V731)</f>
        <v/>
      </c>
    </row>
    <row r="736" spans="2:7" x14ac:dyDescent="0.35">
      <c r="B736" t="str">
        <f>IF(D736="","",D736&amp;"_"&amp;COUNTIF($D$6:D736,D736))</f>
        <v/>
      </c>
      <c r="C736" s="18" t="str">
        <f>IF(AND(STU_DATA!$D736="",STU_DATA!$E736=""),"",C735+1)</f>
        <v/>
      </c>
      <c r="D736" s="18" t="str">
        <f>IF(SD!A732="","",SD!A732)</f>
        <v/>
      </c>
      <c r="E736" s="24" t="str">
        <f>IF(SD!E732="","",SD!E732)</f>
        <v/>
      </c>
      <c r="F736" s="24" t="str">
        <f>IF(SD!G732="","",SD!G732)</f>
        <v/>
      </c>
      <c r="G736" s="19" t="str">
        <f>IF(SD!V732="","",SD!V732)</f>
        <v/>
      </c>
    </row>
    <row r="737" spans="2:7" x14ac:dyDescent="0.35">
      <c r="B737" t="str">
        <f>IF(D737="","",D737&amp;"_"&amp;COUNTIF($D$6:D737,D737))</f>
        <v/>
      </c>
      <c r="C737" s="20" t="str">
        <f>IF(AND(STU_DATA!$D737="",STU_DATA!$E737=""),"",C736+1)</f>
        <v/>
      </c>
      <c r="D737" s="20" t="str">
        <f>IF(SD!A733="","",SD!A733)</f>
        <v/>
      </c>
      <c r="E737" s="25" t="str">
        <f>IF(SD!E733="","",SD!E733)</f>
        <v/>
      </c>
      <c r="F737" s="25" t="str">
        <f>IF(SD!G733="","",SD!G733)</f>
        <v/>
      </c>
      <c r="G737" s="21" t="str">
        <f>IF(SD!V733="","",SD!V733)</f>
        <v/>
      </c>
    </row>
    <row r="738" spans="2:7" x14ac:dyDescent="0.35">
      <c r="B738" t="str">
        <f>IF(D738="","",D738&amp;"_"&amp;COUNTIF($D$6:D738,D738))</f>
        <v/>
      </c>
      <c r="C738" s="18" t="str">
        <f>IF(AND(STU_DATA!$D738="",STU_DATA!$E738=""),"",C737+1)</f>
        <v/>
      </c>
      <c r="D738" s="18" t="str">
        <f>IF(SD!A734="","",SD!A734)</f>
        <v/>
      </c>
      <c r="E738" s="24" t="str">
        <f>IF(SD!E734="","",SD!E734)</f>
        <v/>
      </c>
      <c r="F738" s="24" t="str">
        <f>IF(SD!G734="","",SD!G734)</f>
        <v/>
      </c>
      <c r="G738" s="19" t="str">
        <f>IF(SD!V734="","",SD!V734)</f>
        <v/>
      </c>
    </row>
    <row r="739" spans="2:7" x14ac:dyDescent="0.35">
      <c r="B739" t="str">
        <f>IF(D739="","",D739&amp;"_"&amp;COUNTIF($D$6:D739,D739))</f>
        <v/>
      </c>
      <c r="C739" s="20" t="str">
        <f>IF(AND(STU_DATA!$D739="",STU_DATA!$E739=""),"",C738+1)</f>
        <v/>
      </c>
      <c r="D739" s="20" t="str">
        <f>IF(SD!A735="","",SD!A735)</f>
        <v/>
      </c>
      <c r="E739" s="25" t="str">
        <f>IF(SD!E735="","",SD!E735)</f>
        <v/>
      </c>
      <c r="F739" s="25" t="str">
        <f>IF(SD!G735="","",SD!G735)</f>
        <v/>
      </c>
      <c r="G739" s="21" t="str">
        <f>IF(SD!V735="","",SD!V735)</f>
        <v/>
      </c>
    </row>
    <row r="740" spans="2:7" x14ac:dyDescent="0.35">
      <c r="B740" t="str">
        <f>IF(D740="","",D740&amp;"_"&amp;COUNTIF($D$6:D740,D740))</f>
        <v/>
      </c>
      <c r="C740" s="18" t="str">
        <f>IF(AND(STU_DATA!$D740="",STU_DATA!$E740=""),"",C739+1)</f>
        <v/>
      </c>
      <c r="D740" s="18" t="str">
        <f>IF(SD!A736="","",SD!A736)</f>
        <v/>
      </c>
      <c r="E740" s="24" t="str">
        <f>IF(SD!E736="","",SD!E736)</f>
        <v/>
      </c>
      <c r="F740" s="24" t="str">
        <f>IF(SD!G736="","",SD!G736)</f>
        <v/>
      </c>
      <c r="G740" s="19" t="str">
        <f>IF(SD!V736="","",SD!V736)</f>
        <v/>
      </c>
    </row>
    <row r="741" spans="2:7" x14ac:dyDescent="0.35">
      <c r="B741" t="str">
        <f>IF(D741="","",D741&amp;"_"&amp;COUNTIF($D$6:D741,D741))</f>
        <v/>
      </c>
      <c r="C741" s="20" t="str">
        <f>IF(AND(STU_DATA!$D741="",STU_DATA!$E741=""),"",C740+1)</f>
        <v/>
      </c>
      <c r="D741" s="20" t="str">
        <f>IF(SD!A737="","",SD!A737)</f>
        <v/>
      </c>
      <c r="E741" s="25" t="str">
        <f>IF(SD!E737="","",SD!E737)</f>
        <v/>
      </c>
      <c r="F741" s="25" t="str">
        <f>IF(SD!G737="","",SD!G737)</f>
        <v/>
      </c>
      <c r="G741" s="21" t="str">
        <f>IF(SD!V737="","",SD!V737)</f>
        <v/>
      </c>
    </row>
    <row r="742" spans="2:7" x14ac:dyDescent="0.35">
      <c r="B742" t="str">
        <f>IF(D742="","",D742&amp;"_"&amp;COUNTIF($D$6:D742,D742))</f>
        <v/>
      </c>
      <c r="C742" s="18" t="str">
        <f>IF(AND(STU_DATA!$D742="",STU_DATA!$E742=""),"",C741+1)</f>
        <v/>
      </c>
      <c r="D742" s="18" t="str">
        <f>IF(SD!A738="","",SD!A738)</f>
        <v/>
      </c>
      <c r="E742" s="24" t="str">
        <f>IF(SD!E738="","",SD!E738)</f>
        <v/>
      </c>
      <c r="F742" s="24" t="str">
        <f>IF(SD!G738="","",SD!G738)</f>
        <v/>
      </c>
      <c r="G742" s="19" t="str">
        <f>IF(SD!V738="","",SD!V738)</f>
        <v/>
      </c>
    </row>
    <row r="743" spans="2:7" x14ac:dyDescent="0.35">
      <c r="B743" t="str">
        <f>IF(D743="","",D743&amp;"_"&amp;COUNTIF($D$6:D743,D743))</f>
        <v/>
      </c>
      <c r="C743" s="20" t="str">
        <f>IF(AND(STU_DATA!$D743="",STU_DATA!$E743=""),"",C742+1)</f>
        <v/>
      </c>
      <c r="D743" s="20" t="str">
        <f>IF(SD!A739="","",SD!A739)</f>
        <v/>
      </c>
      <c r="E743" s="25" t="str">
        <f>IF(SD!E739="","",SD!E739)</f>
        <v/>
      </c>
      <c r="F743" s="25" t="str">
        <f>IF(SD!G739="","",SD!G739)</f>
        <v/>
      </c>
      <c r="G743" s="21" t="str">
        <f>IF(SD!V739="","",SD!V739)</f>
        <v/>
      </c>
    </row>
    <row r="744" spans="2:7" x14ac:dyDescent="0.35">
      <c r="B744" t="str">
        <f>IF(D744="","",D744&amp;"_"&amp;COUNTIF($D$6:D744,D744))</f>
        <v/>
      </c>
      <c r="C744" s="18" t="str">
        <f>IF(AND(STU_DATA!$D744="",STU_DATA!$E744=""),"",C743+1)</f>
        <v/>
      </c>
      <c r="D744" s="18" t="str">
        <f>IF(SD!A740="","",SD!A740)</f>
        <v/>
      </c>
      <c r="E744" s="24" t="str">
        <f>IF(SD!E740="","",SD!E740)</f>
        <v/>
      </c>
      <c r="F744" s="24" t="str">
        <f>IF(SD!G740="","",SD!G740)</f>
        <v/>
      </c>
      <c r="G744" s="19" t="str">
        <f>IF(SD!V740="","",SD!V740)</f>
        <v/>
      </c>
    </row>
    <row r="745" spans="2:7" x14ac:dyDescent="0.35">
      <c r="B745" t="str">
        <f>IF(D745="","",D745&amp;"_"&amp;COUNTIF($D$6:D745,D745))</f>
        <v/>
      </c>
      <c r="C745" s="20" t="str">
        <f>IF(AND(STU_DATA!$D745="",STU_DATA!$E745=""),"",C744+1)</f>
        <v/>
      </c>
      <c r="D745" s="20" t="str">
        <f>IF(SD!A741="","",SD!A741)</f>
        <v/>
      </c>
      <c r="E745" s="25" t="str">
        <f>IF(SD!E741="","",SD!E741)</f>
        <v/>
      </c>
      <c r="F745" s="25" t="str">
        <f>IF(SD!G741="","",SD!G741)</f>
        <v/>
      </c>
      <c r="G745" s="21" t="str">
        <f>IF(SD!V741="","",SD!V741)</f>
        <v/>
      </c>
    </row>
    <row r="746" spans="2:7" x14ac:dyDescent="0.35">
      <c r="B746" t="str">
        <f>IF(D746="","",D746&amp;"_"&amp;COUNTIF($D$6:D746,D746))</f>
        <v/>
      </c>
      <c r="C746" s="18" t="str">
        <f>IF(AND(STU_DATA!$D746="",STU_DATA!$E746=""),"",C745+1)</f>
        <v/>
      </c>
      <c r="D746" s="18" t="str">
        <f>IF(SD!A742="","",SD!A742)</f>
        <v/>
      </c>
      <c r="E746" s="24" t="str">
        <f>IF(SD!E742="","",SD!E742)</f>
        <v/>
      </c>
      <c r="F746" s="24" t="str">
        <f>IF(SD!G742="","",SD!G742)</f>
        <v/>
      </c>
      <c r="G746" s="19" t="str">
        <f>IF(SD!V742="","",SD!V742)</f>
        <v/>
      </c>
    </row>
    <row r="747" spans="2:7" x14ac:dyDescent="0.35">
      <c r="B747" t="str">
        <f>IF(D747="","",D747&amp;"_"&amp;COUNTIF($D$6:D747,D747))</f>
        <v/>
      </c>
      <c r="C747" s="20" t="str">
        <f>IF(AND(STU_DATA!$D747="",STU_DATA!$E747=""),"",C746+1)</f>
        <v/>
      </c>
      <c r="D747" s="20" t="str">
        <f>IF(SD!A743="","",SD!A743)</f>
        <v/>
      </c>
      <c r="E747" s="25" t="str">
        <f>IF(SD!E743="","",SD!E743)</f>
        <v/>
      </c>
      <c r="F747" s="25" t="str">
        <f>IF(SD!G743="","",SD!G743)</f>
        <v/>
      </c>
      <c r="G747" s="21" t="str">
        <f>IF(SD!V743="","",SD!V743)</f>
        <v/>
      </c>
    </row>
    <row r="748" spans="2:7" x14ac:dyDescent="0.35">
      <c r="B748" t="str">
        <f>IF(D748="","",D748&amp;"_"&amp;COUNTIF($D$6:D748,D748))</f>
        <v/>
      </c>
      <c r="C748" s="18" t="str">
        <f>IF(AND(STU_DATA!$D748="",STU_DATA!$E748=""),"",C747+1)</f>
        <v/>
      </c>
      <c r="D748" s="18" t="str">
        <f>IF(SD!A744="","",SD!A744)</f>
        <v/>
      </c>
      <c r="E748" s="24" t="str">
        <f>IF(SD!E744="","",SD!E744)</f>
        <v/>
      </c>
      <c r="F748" s="24" t="str">
        <f>IF(SD!G744="","",SD!G744)</f>
        <v/>
      </c>
      <c r="G748" s="19" t="str">
        <f>IF(SD!V744="","",SD!V744)</f>
        <v/>
      </c>
    </row>
    <row r="749" spans="2:7" x14ac:dyDescent="0.35">
      <c r="B749" t="str">
        <f>IF(D749="","",D749&amp;"_"&amp;COUNTIF($D$6:D749,D749))</f>
        <v/>
      </c>
      <c r="C749" s="20" t="str">
        <f>IF(AND(STU_DATA!$D749="",STU_DATA!$E749=""),"",C748+1)</f>
        <v/>
      </c>
      <c r="D749" s="20" t="str">
        <f>IF(SD!A745="","",SD!A745)</f>
        <v/>
      </c>
      <c r="E749" s="25" t="str">
        <f>IF(SD!E745="","",SD!E745)</f>
        <v/>
      </c>
      <c r="F749" s="25" t="str">
        <f>IF(SD!G745="","",SD!G745)</f>
        <v/>
      </c>
      <c r="G749" s="21" t="str">
        <f>IF(SD!V745="","",SD!V745)</f>
        <v/>
      </c>
    </row>
    <row r="750" spans="2:7" x14ac:dyDescent="0.35">
      <c r="B750" t="str">
        <f>IF(D750="","",D750&amp;"_"&amp;COUNTIF($D$6:D750,D750))</f>
        <v/>
      </c>
      <c r="C750" s="18" t="str">
        <f>IF(AND(STU_DATA!$D750="",STU_DATA!$E750=""),"",C749+1)</f>
        <v/>
      </c>
      <c r="D750" s="18" t="str">
        <f>IF(SD!A746="","",SD!A746)</f>
        <v/>
      </c>
      <c r="E750" s="24" t="str">
        <f>IF(SD!E746="","",SD!E746)</f>
        <v/>
      </c>
      <c r="F750" s="24" t="str">
        <f>IF(SD!G746="","",SD!G746)</f>
        <v/>
      </c>
      <c r="G750" s="19" t="str">
        <f>IF(SD!V746="","",SD!V746)</f>
        <v/>
      </c>
    </row>
    <row r="751" spans="2:7" x14ac:dyDescent="0.35">
      <c r="B751" t="str">
        <f>IF(D751="","",D751&amp;"_"&amp;COUNTIF($D$6:D751,D751))</f>
        <v/>
      </c>
      <c r="C751" s="20" t="str">
        <f>IF(AND(STU_DATA!$D751="",STU_DATA!$E751=""),"",C750+1)</f>
        <v/>
      </c>
      <c r="D751" s="20" t="str">
        <f>IF(SD!A747="","",SD!A747)</f>
        <v/>
      </c>
      <c r="E751" s="25" t="str">
        <f>IF(SD!E747="","",SD!E747)</f>
        <v/>
      </c>
      <c r="F751" s="25" t="str">
        <f>IF(SD!G747="","",SD!G747)</f>
        <v/>
      </c>
      <c r="G751" s="21" t="str">
        <f>IF(SD!V747="","",SD!V747)</f>
        <v/>
      </c>
    </row>
    <row r="752" spans="2:7" x14ac:dyDescent="0.35">
      <c r="B752" t="str">
        <f>IF(D752="","",D752&amp;"_"&amp;COUNTIF($D$6:D752,D752))</f>
        <v/>
      </c>
      <c r="C752" s="18" t="str">
        <f>IF(AND(STU_DATA!$D752="",STU_DATA!$E752=""),"",C751+1)</f>
        <v/>
      </c>
      <c r="D752" s="18" t="str">
        <f>IF(SD!A748="","",SD!A748)</f>
        <v/>
      </c>
      <c r="E752" s="24" t="str">
        <f>IF(SD!E748="","",SD!E748)</f>
        <v/>
      </c>
      <c r="F752" s="24" t="str">
        <f>IF(SD!G748="","",SD!G748)</f>
        <v/>
      </c>
      <c r="G752" s="19" t="str">
        <f>IF(SD!V748="","",SD!V748)</f>
        <v/>
      </c>
    </row>
    <row r="753" spans="2:7" x14ac:dyDescent="0.35">
      <c r="B753" t="str">
        <f>IF(D753="","",D753&amp;"_"&amp;COUNTIF($D$6:D753,D753))</f>
        <v/>
      </c>
      <c r="C753" s="20" t="str">
        <f>IF(AND(STU_DATA!$D753="",STU_DATA!$E753=""),"",C752+1)</f>
        <v/>
      </c>
      <c r="D753" s="20" t="str">
        <f>IF(SD!A749="","",SD!A749)</f>
        <v/>
      </c>
      <c r="E753" s="25" t="str">
        <f>IF(SD!E749="","",SD!E749)</f>
        <v/>
      </c>
      <c r="F753" s="25" t="str">
        <f>IF(SD!G749="","",SD!G749)</f>
        <v/>
      </c>
      <c r="G753" s="21" t="str">
        <f>IF(SD!V749="","",SD!V749)</f>
        <v/>
      </c>
    </row>
    <row r="754" spans="2:7" x14ac:dyDescent="0.35">
      <c r="B754" t="str">
        <f>IF(D754="","",D754&amp;"_"&amp;COUNTIF($D$6:D754,D754))</f>
        <v/>
      </c>
      <c r="C754" s="18" t="str">
        <f>IF(AND(STU_DATA!$D754="",STU_DATA!$E754=""),"",C753+1)</f>
        <v/>
      </c>
      <c r="D754" s="18" t="str">
        <f>IF(SD!A750="","",SD!A750)</f>
        <v/>
      </c>
      <c r="E754" s="24" t="str">
        <f>IF(SD!E750="","",SD!E750)</f>
        <v/>
      </c>
      <c r="F754" s="24" t="str">
        <f>IF(SD!G750="","",SD!G750)</f>
        <v/>
      </c>
      <c r="G754" s="19" t="str">
        <f>IF(SD!V750="","",SD!V750)</f>
        <v/>
      </c>
    </row>
    <row r="755" spans="2:7" x14ac:dyDescent="0.35">
      <c r="B755" t="str">
        <f>IF(D755="","",D755&amp;"_"&amp;COUNTIF($D$6:D755,D755))</f>
        <v/>
      </c>
      <c r="C755" s="20" t="str">
        <f>IF(AND(STU_DATA!$D755="",STU_DATA!$E755=""),"",C754+1)</f>
        <v/>
      </c>
      <c r="D755" s="20" t="str">
        <f>IF(SD!A751="","",SD!A751)</f>
        <v/>
      </c>
      <c r="E755" s="25" t="str">
        <f>IF(SD!E751="","",SD!E751)</f>
        <v/>
      </c>
      <c r="F755" s="25" t="str">
        <f>IF(SD!G751="","",SD!G751)</f>
        <v/>
      </c>
      <c r="G755" s="21" t="str">
        <f>IF(SD!V751="","",SD!V751)</f>
        <v/>
      </c>
    </row>
    <row r="756" spans="2:7" x14ac:dyDescent="0.35">
      <c r="B756" t="str">
        <f>IF(D756="","",D756&amp;"_"&amp;COUNTIF($D$6:D756,D756))</f>
        <v/>
      </c>
      <c r="C756" s="18" t="str">
        <f>IF(AND(STU_DATA!$D756="",STU_DATA!$E756=""),"",C755+1)</f>
        <v/>
      </c>
      <c r="D756" s="18" t="str">
        <f>IF(SD!A752="","",SD!A752)</f>
        <v/>
      </c>
      <c r="E756" s="24" t="str">
        <f>IF(SD!E752="","",SD!E752)</f>
        <v/>
      </c>
      <c r="F756" s="24" t="str">
        <f>IF(SD!G752="","",SD!G752)</f>
        <v/>
      </c>
      <c r="G756" s="19" t="str">
        <f>IF(SD!V752="","",SD!V752)</f>
        <v/>
      </c>
    </row>
    <row r="757" spans="2:7" x14ac:dyDescent="0.35">
      <c r="B757" t="str">
        <f>IF(D757="","",D757&amp;"_"&amp;COUNTIF($D$6:D757,D757))</f>
        <v/>
      </c>
      <c r="C757" s="20" t="str">
        <f>IF(AND(STU_DATA!$D757="",STU_DATA!$E757=""),"",C756+1)</f>
        <v/>
      </c>
      <c r="D757" s="20" t="str">
        <f>IF(SD!A753="","",SD!A753)</f>
        <v/>
      </c>
      <c r="E757" s="25" t="str">
        <f>IF(SD!E753="","",SD!E753)</f>
        <v/>
      </c>
      <c r="F757" s="25" t="str">
        <f>IF(SD!G753="","",SD!G753)</f>
        <v/>
      </c>
      <c r="G757" s="21" t="str">
        <f>IF(SD!V753="","",SD!V753)</f>
        <v/>
      </c>
    </row>
    <row r="758" spans="2:7" x14ac:dyDescent="0.35">
      <c r="B758" t="str">
        <f>IF(D758="","",D758&amp;"_"&amp;COUNTIF($D$6:D758,D758))</f>
        <v/>
      </c>
      <c r="C758" s="18" t="str">
        <f>IF(AND(STU_DATA!$D758="",STU_DATA!$E758=""),"",C757+1)</f>
        <v/>
      </c>
      <c r="D758" s="18" t="str">
        <f>IF(SD!A754="","",SD!A754)</f>
        <v/>
      </c>
      <c r="E758" s="24" t="str">
        <f>IF(SD!E754="","",SD!E754)</f>
        <v/>
      </c>
      <c r="F758" s="24" t="str">
        <f>IF(SD!G754="","",SD!G754)</f>
        <v/>
      </c>
      <c r="G758" s="19" t="str">
        <f>IF(SD!V754="","",SD!V754)</f>
        <v/>
      </c>
    </row>
    <row r="759" spans="2:7" x14ac:dyDescent="0.35">
      <c r="B759" t="str">
        <f>IF(D759="","",D759&amp;"_"&amp;COUNTIF($D$6:D759,D759))</f>
        <v/>
      </c>
      <c r="C759" s="20" t="str">
        <f>IF(AND(STU_DATA!$D759="",STU_DATA!$E759=""),"",C758+1)</f>
        <v/>
      </c>
      <c r="D759" s="20" t="str">
        <f>IF(SD!A755="","",SD!A755)</f>
        <v/>
      </c>
      <c r="E759" s="25" t="str">
        <f>IF(SD!E755="","",SD!E755)</f>
        <v/>
      </c>
      <c r="F759" s="25" t="str">
        <f>IF(SD!G755="","",SD!G755)</f>
        <v/>
      </c>
      <c r="G759" s="21" t="str">
        <f>IF(SD!V755="","",SD!V755)</f>
        <v/>
      </c>
    </row>
    <row r="760" spans="2:7" x14ac:dyDescent="0.35">
      <c r="B760" t="str">
        <f>IF(D760="","",D760&amp;"_"&amp;COUNTIF($D$6:D760,D760))</f>
        <v/>
      </c>
      <c r="C760" s="18" t="str">
        <f>IF(AND(STU_DATA!$D760="",STU_DATA!$E760=""),"",C759+1)</f>
        <v/>
      </c>
      <c r="D760" s="18" t="str">
        <f>IF(SD!A756="","",SD!A756)</f>
        <v/>
      </c>
      <c r="E760" s="24" t="str">
        <f>IF(SD!E756="","",SD!E756)</f>
        <v/>
      </c>
      <c r="F760" s="24" t="str">
        <f>IF(SD!G756="","",SD!G756)</f>
        <v/>
      </c>
      <c r="G760" s="19" t="str">
        <f>IF(SD!V756="","",SD!V756)</f>
        <v/>
      </c>
    </row>
    <row r="761" spans="2:7" x14ac:dyDescent="0.35">
      <c r="B761" t="str">
        <f>IF(D761="","",D761&amp;"_"&amp;COUNTIF($D$6:D761,D761))</f>
        <v/>
      </c>
      <c r="C761" s="20" t="str">
        <f>IF(AND(STU_DATA!$D761="",STU_DATA!$E761=""),"",C760+1)</f>
        <v/>
      </c>
      <c r="D761" s="20" t="str">
        <f>IF(SD!A757="","",SD!A757)</f>
        <v/>
      </c>
      <c r="E761" s="25" t="str">
        <f>IF(SD!E757="","",SD!E757)</f>
        <v/>
      </c>
      <c r="F761" s="25" t="str">
        <f>IF(SD!G757="","",SD!G757)</f>
        <v/>
      </c>
      <c r="G761" s="21" t="str">
        <f>IF(SD!V757="","",SD!V757)</f>
        <v/>
      </c>
    </row>
    <row r="762" spans="2:7" x14ac:dyDescent="0.35">
      <c r="B762" t="str">
        <f>IF(D762="","",D762&amp;"_"&amp;COUNTIF($D$6:D762,D762))</f>
        <v/>
      </c>
      <c r="C762" s="18" t="str">
        <f>IF(AND(STU_DATA!$D762="",STU_DATA!$E762=""),"",C761+1)</f>
        <v/>
      </c>
      <c r="D762" s="18" t="str">
        <f>IF(SD!A758="","",SD!A758)</f>
        <v/>
      </c>
      <c r="E762" s="24" t="str">
        <f>IF(SD!E758="","",SD!E758)</f>
        <v/>
      </c>
      <c r="F762" s="24" t="str">
        <f>IF(SD!G758="","",SD!G758)</f>
        <v/>
      </c>
      <c r="G762" s="19" t="str">
        <f>IF(SD!V758="","",SD!V758)</f>
        <v/>
      </c>
    </row>
    <row r="763" spans="2:7" x14ac:dyDescent="0.35">
      <c r="B763" t="str">
        <f>IF(D763="","",D763&amp;"_"&amp;COUNTIF($D$6:D763,D763))</f>
        <v/>
      </c>
      <c r="C763" s="20" t="str">
        <f>IF(AND(STU_DATA!$D763="",STU_DATA!$E763=""),"",C762+1)</f>
        <v/>
      </c>
      <c r="D763" s="20" t="str">
        <f>IF(SD!A759="","",SD!A759)</f>
        <v/>
      </c>
      <c r="E763" s="25" t="str">
        <f>IF(SD!E759="","",SD!E759)</f>
        <v/>
      </c>
      <c r="F763" s="25" t="str">
        <f>IF(SD!G759="","",SD!G759)</f>
        <v/>
      </c>
      <c r="G763" s="21" t="str">
        <f>IF(SD!V759="","",SD!V759)</f>
        <v/>
      </c>
    </row>
    <row r="764" spans="2:7" x14ac:dyDescent="0.35">
      <c r="B764" t="str">
        <f>IF(D764="","",D764&amp;"_"&amp;COUNTIF($D$6:D764,D764))</f>
        <v/>
      </c>
      <c r="C764" s="18" t="str">
        <f>IF(AND(STU_DATA!$D764="",STU_DATA!$E764=""),"",C763+1)</f>
        <v/>
      </c>
      <c r="D764" s="18" t="str">
        <f>IF(SD!A760="","",SD!A760)</f>
        <v/>
      </c>
      <c r="E764" s="24" t="str">
        <f>IF(SD!E760="","",SD!E760)</f>
        <v/>
      </c>
      <c r="F764" s="24" t="str">
        <f>IF(SD!G760="","",SD!G760)</f>
        <v/>
      </c>
      <c r="G764" s="19" t="str">
        <f>IF(SD!V760="","",SD!V760)</f>
        <v/>
      </c>
    </row>
    <row r="765" spans="2:7" x14ac:dyDescent="0.35">
      <c r="B765" t="str">
        <f>IF(D765="","",D765&amp;"_"&amp;COUNTIF($D$6:D765,D765))</f>
        <v/>
      </c>
      <c r="C765" s="20" t="str">
        <f>IF(AND(STU_DATA!$D765="",STU_DATA!$E765=""),"",C764+1)</f>
        <v/>
      </c>
      <c r="D765" s="20" t="str">
        <f>IF(SD!A761="","",SD!A761)</f>
        <v/>
      </c>
      <c r="E765" s="25" t="str">
        <f>IF(SD!E761="","",SD!E761)</f>
        <v/>
      </c>
      <c r="F765" s="25" t="str">
        <f>IF(SD!G761="","",SD!G761)</f>
        <v/>
      </c>
      <c r="G765" s="21" t="str">
        <f>IF(SD!V761="","",SD!V761)</f>
        <v/>
      </c>
    </row>
    <row r="766" spans="2:7" x14ac:dyDescent="0.35">
      <c r="B766" t="str">
        <f>IF(D766="","",D766&amp;"_"&amp;COUNTIF($D$6:D766,D766))</f>
        <v/>
      </c>
      <c r="C766" s="18" t="str">
        <f>IF(AND(STU_DATA!$D766="",STU_DATA!$E766=""),"",C765+1)</f>
        <v/>
      </c>
      <c r="D766" s="18" t="str">
        <f>IF(SD!A762="","",SD!A762)</f>
        <v/>
      </c>
      <c r="E766" s="24" t="str">
        <f>IF(SD!E762="","",SD!E762)</f>
        <v/>
      </c>
      <c r="F766" s="24" t="str">
        <f>IF(SD!G762="","",SD!G762)</f>
        <v/>
      </c>
      <c r="G766" s="19" t="str">
        <f>IF(SD!V762="","",SD!V762)</f>
        <v/>
      </c>
    </row>
    <row r="767" spans="2:7" x14ac:dyDescent="0.35">
      <c r="B767" t="str">
        <f>IF(D767="","",D767&amp;"_"&amp;COUNTIF($D$6:D767,D767))</f>
        <v/>
      </c>
      <c r="C767" s="20" t="str">
        <f>IF(AND(STU_DATA!$D767="",STU_DATA!$E767=""),"",C766+1)</f>
        <v/>
      </c>
      <c r="D767" s="20" t="str">
        <f>IF(SD!A763="","",SD!A763)</f>
        <v/>
      </c>
      <c r="E767" s="25" t="str">
        <f>IF(SD!E763="","",SD!E763)</f>
        <v/>
      </c>
      <c r="F767" s="25" t="str">
        <f>IF(SD!G763="","",SD!G763)</f>
        <v/>
      </c>
      <c r="G767" s="21" t="str">
        <f>IF(SD!V763="","",SD!V763)</f>
        <v/>
      </c>
    </row>
    <row r="768" spans="2:7" x14ac:dyDescent="0.35">
      <c r="B768" t="str">
        <f>IF(D768="","",D768&amp;"_"&amp;COUNTIF($D$6:D768,D768))</f>
        <v/>
      </c>
      <c r="C768" s="18" t="str">
        <f>IF(AND(STU_DATA!$D768="",STU_DATA!$E768=""),"",C767+1)</f>
        <v/>
      </c>
      <c r="D768" s="18" t="str">
        <f>IF(SD!A764="","",SD!A764)</f>
        <v/>
      </c>
      <c r="E768" s="24" t="str">
        <f>IF(SD!E764="","",SD!E764)</f>
        <v/>
      </c>
      <c r="F768" s="24" t="str">
        <f>IF(SD!G764="","",SD!G764)</f>
        <v/>
      </c>
      <c r="G768" s="19" t="str">
        <f>IF(SD!V764="","",SD!V764)</f>
        <v/>
      </c>
    </row>
    <row r="769" spans="2:7" x14ac:dyDescent="0.35">
      <c r="B769" t="str">
        <f>IF(D769="","",D769&amp;"_"&amp;COUNTIF($D$6:D769,D769))</f>
        <v/>
      </c>
      <c r="C769" s="20" t="str">
        <f>IF(AND(STU_DATA!$D769="",STU_DATA!$E769=""),"",C768+1)</f>
        <v/>
      </c>
      <c r="D769" s="20" t="str">
        <f>IF(SD!A765="","",SD!A765)</f>
        <v/>
      </c>
      <c r="E769" s="25" t="str">
        <f>IF(SD!E765="","",SD!E765)</f>
        <v/>
      </c>
      <c r="F769" s="25" t="str">
        <f>IF(SD!G765="","",SD!G765)</f>
        <v/>
      </c>
      <c r="G769" s="21" t="str">
        <f>IF(SD!V765="","",SD!V765)</f>
        <v/>
      </c>
    </row>
    <row r="770" spans="2:7" x14ac:dyDescent="0.35">
      <c r="B770" t="str">
        <f>IF(D770="","",D770&amp;"_"&amp;COUNTIF($D$6:D770,D770))</f>
        <v/>
      </c>
      <c r="C770" s="18" t="str">
        <f>IF(AND(STU_DATA!$D770="",STU_DATA!$E770=""),"",C769+1)</f>
        <v/>
      </c>
      <c r="D770" s="18" t="str">
        <f>IF(SD!A766="","",SD!A766)</f>
        <v/>
      </c>
      <c r="E770" s="24" t="str">
        <f>IF(SD!E766="","",SD!E766)</f>
        <v/>
      </c>
      <c r="F770" s="24" t="str">
        <f>IF(SD!G766="","",SD!G766)</f>
        <v/>
      </c>
      <c r="G770" s="19" t="str">
        <f>IF(SD!V766="","",SD!V766)</f>
        <v/>
      </c>
    </row>
    <row r="771" spans="2:7" x14ac:dyDescent="0.35">
      <c r="B771" t="str">
        <f>IF(D771="","",D771&amp;"_"&amp;COUNTIF($D$6:D771,D771))</f>
        <v/>
      </c>
      <c r="C771" s="20" t="str">
        <f>IF(AND(STU_DATA!$D771="",STU_DATA!$E771=""),"",C770+1)</f>
        <v/>
      </c>
      <c r="D771" s="20" t="str">
        <f>IF(SD!A767="","",SD!A767)</f>
        <v/>
      </c>
      <c r="E771" s="25" t="str">
        <f>IF(SD!E767="","",SD!E767)</f>
        <v/>
      </c>
      <c r="F771" s="25" t="str">
        <f>IF(SD!G767="","",SD!G767)</f>
        <v/>
      </c>
      <c r="G771" s="21" t="str">
        <f>IF(SD!V767="","",SD!V767)</f>
        <v/>
      </c>
    </row>
    <row r="772" spans="2:7" x14ac:dyDescent="0.35">
      <c r="B772" t="str">
        <f>IF(D772="","",D772&amp;"_"&amp;COUNTIF($D$6:D772,D772))</f>
        <v/>
      </c>
      <c r="C772" s="18" t="str">
        <f>IF(AND(STU_DATA!$D772="",STU_DATA!$E772=""),"",C771+1)</f>
        <v/>
      </c>
      <c r="D772" s="18" t="str">
        <f>IF(SD!A768="","",SD!A768)</f>
        <v/>
      </c>
      <c r="E772" s="24" t="str">
        <f>IF(SD!E768="","",SD!E768)</f>
        <v/>
      </c>
      <c r="F772" s="24" t="str">
        <f>IF(SD!G768="","",SD!G768)</f>
        <v/>
      </c>
      <c r="G772" s="19" t="str">
        <f>IF(SD!V768="","",SD!V768)</f>
        <v/>
      </c>
    </row>
    <row r="773" spans="2:7" x14ac:dyDescent="0.35">
      <c r="B773" t="str">
        <f>IF(D773="","",D773&amp;"_"&amp;COUNTIF($D$6:D773,D773))</f>
        <v/>
      </c>
      <c r="C773" s="20" t="str">
        <f>IF(AND(STU_DATA!$D773="",STU_DATA!$E773=""),"",C772+1)</f>
        <v/>
      </c>
      <c r="D773" s="20" t="str">
        <f>IF(SD!A769="","",SD!A769)</f>
        <v/>
      </c>
      <c r="E773" s="25" t="str">
        <f>IF(SD!E769="","",SD!E769)</f>
        <v/>
      </c>
      <c r="F773" s="25" t="str">
        <f>IF(SD!G769="","",SD!G769)</f>
        <v/>
      </c>
      <c r="G773" s="21" t="str">
        <f>IF(SD!V769="","",SD!V769)</f>
        <v/>
      </c>
    </row>
    <row r="774" spans="2:7" x14ac:dyDescent="0.35">
      <c r="B774" t="str">
        <f>IF(D774="","",D774&amp;"_"&amp;COUNTIF($D$6:D774,D774))</f>
        <v/>
      </c>
      <c r="C774" s="18" t="str">
        <f>IF(AND(STU_DATA!$D774="",STU_DATA!$E774=""),"",C773+1)</f>
        <v/>
      </c>
      <c r="D774" s="18" t="str">
        <f>IF(SD!A770="","",SD!A770)</f>
        <v/>
      </c>
      <c r="E774" s="24" t="str">
        <f>IF(SD!E770="","",SD!E770)</f>
        <v/>
      </c>
      <c r="F774" s="24" t="str">
        <f>IF(SD!G770="","",SD!G770)</f>
        <v/>
      </c>
      <c r="G774" s="19" t="str">
        <f>IF(SD!V770="","",SD!V770)</f>
        <v/>
      </c>
    </row>
    <row r="775" spans="2:7" x14ac:dyDescent="0.35">
      <c r="B775" t="str">
        <f>IF(D775="","",D775&amp;"_"&amp;COUNTIF($D$6:D775,D775))</f>
        <v/>
      </c>
      <c r="C775" s="20" t="str">
        <f>IF(AND(STU_DATA!$D775="",STU_DATA!$E775=""),"",C774+1)</f>
        <v/>
      </c>
      <c r="D775" s="20" t="str">
        <f>IF(SD!A771="","",SD!A771)</f>
        <v/>
      </c>
      <c r="E775" s="25" t="str">
        <f>IF(SD!E771="","",SD!E771)</f>
        <v/>
      </c>
      <c r="F775" s="25" t="str">
        <f>IF(SD!G771="","",SD!G771)</f>
        <v/>
      </c>
      <c r="G775" s="21" t="str">
        <f>IF(SD!V771="","",SD!V771)</f>
        <v/>
      </c>
    </row>
    <row r="776" spans="2:7" x14ac:dyDescent="0.35">
      <c r="B776" t="str">
        <f>IF(D776="","",D776&amp;"_"&amp;COUNTIF($D$6:D776,D776))</f>
        <v/>
      </c>
      <c r="C776" s="18" t="str">
        <f>IF(AND(STU_DATA!$D776="",STU_DATA!$E776=""),"",C775+1)</f>
        <v/>
      </c>
      <c r="D776" s="18" t="str">
        <f>IF(SD!A772="","",SD!A772)</f>
        <v/>
      </c>
      <c r="E776" s="24" t="str">
        <f>IF(SD!E772="","",SD!E772)</f>
        <v/>
      </c>
      <c r="F776" s="24" t="str">
        <f>IF(SD!G772="","",SD!G772)</f>
        <v/>
      </c>
      <c r="G776" s="19" t="str">
        <f>IF(SD!V772="","",SD!V772)</f>
        <v/>
      </c>
    </row>
    <row r="777" spans="2:7" x14ac:dyDescent="0.35">
      <c r="B777" t="str">
        <f>IF(D777="","",D777&amp;"_"&amp;COUNTIF($D$6:D777,D777))</f>
        <v/>
      </c>
      <c r="C777" s="20" t="str">
        <f>IF(AND(STU_DATA!$D777="",STU_DATA!$E777=""),"",C776+1)</f>
        <v/>
      </c>
      <c r="D777" s="20" t="str">
        <f>IF(SD!A773="","",SD!A773)</f>
        <v/>
      </c>
      <c r="E777" s="25" t="str">
        <f>IF(SD!E773="","",SD!E773)</f>
        <v/>
      </c>
      <c r="F777" s="25" t="str">
        <f>IF(SD!G773="","",SD!G773)</f>
        <v/>
      </c>
      <c r="G777" s="21" t="str">
        <f>IF(SD!V773="","",SD!V773)</f>
        <v/>
      </c>
    </row>
    <row r="778" spans="2:7" x14ac:dyDescent="0.35">
      <c r="B778" t="str">
        <f>IF(D778="","",D778&amp;"_"&amp;COUNTIF($D$6:D778,D778))</f>
        <v/>
      </c>
      <c r="C778" s="18" t="str">
        <f>IF(AND(STU_DATA!$D778="",STU_DATA!$E778=""),"",C777+1)</f>
        <v/>
      </c>
      <c r="D778" s="18" t="str">
        <f>IF(SD!A774="","",SD!A774)</f>
        <v/>
      </c>
      <c r="E778" s="24" t="str">
        <f>IF(SD!E774="","",SD!E774)</f>
        <v/>
      </c>
      <c r="F778" s="24" t="str">
        <f>IF(SD!G774="","",SD!G774)</f>
        <v/>
      </c>
      <c r="G778" s="19" t="str">
        <f>IF(SD!V774="","",SD!V774)</f>
        <v/>
      </c>
    </row>
    <row r="779" spans="2:7" x14ac:dyDescent="0.35">
      <c r="B779" t="str">
        <f>IF(D779="","",D779&amp;"_"&amp;COUNTIF($D$6:D779,D779))</f>
        <v/>
      </c>
      <c r="C779" s="20" t="str">
        <f>IF(AND(STU_DATA!$D779="",STU_DATA!$E779=""),"",C778+1)</f>
        <v/>
      </c>
      <c r="D779" s="20" t="str">
        <f>IF(SD!A775="","",SD!A775)</f>
        <v/>
      </c>
      <c r="E779" s="25" t="str">
        <f>IF(SD!E775="","",SD!E775)</f>
        <v/>
      </c>
      <c r="F779" s="25" t="str">
        <f>IF(SD!G775="","",SD!G775)</f>
        <v/>
      </c>
      <c r="G779" s="21" t="str">
        <f>IF(SD!V775="","",SD!V775)</f>
        <v/>
      </c>
    </row>
    <row r="780" spans="2:7" x14ac:dyDescent="0.35">
      <c r="B780" t="str">
        <f>IF(D780="","",D780&amp;"_"&amp;COUNTIF($D$6:D780,D780))</f>
        <v/>
      </c>
      <c r="C780" s="18" t="str">
        <f>IF(AND(STU_DATA!$D780="",STU_DATA!$E780=""),"",C779+1)</f>
        <v/>
      </c>
      <c r="D780" s="18" t="str">
        <f>IF(SD!A776="","",SD!A776)</f>
        <v/>
      </c>
      <c r="E780" s="24" t="str">
        <f>IF(SD!E776="","",SD!E776)</f>
        <v/>
      </c>
      <c r="F780" s="24" t="str">
        <f>IF(SD!G776="","",SD!G776)</f>
        <v/>
      </c>
      <c r="G780" s="19" t="str">
        <f>IF(SD!V776="","",SD!V776)</f>
        <v/>
      </c>
    </row>
    <row r="781" spans="2:7" x14ac:dyDescent="0.35">
      <c r="B781" t="str">
        <f>IF(D781="","",D781&amp;"_"&amp;COUNTIF($D$6:D781,D781))</f>
        <v/>
      </c>
      <c r="C781" s="20" t="str">
        <f>IF(AND(STU_DATA!$D781="",STU_DATA!$E781=""),"",C780+1)</f>
        <v/>
      </c>
      <c r="D781" s="20" t="str">
        <f>IF(SD!A777="","",SD!A777)</f>
        <v/>
      </c>
      <c r="E781" s="25" t="str">
        <f>IF(SD!E777="","",SD!E777)</f>
        <v/>
      </c>
      <c r="F781" s="25" t="str">
        <f>IF(SD!G777="","",SD!G777)</f>
        <v/>
      </c>
      <c r="G781" s="21" t="str">
        <f>IF(SD!V777="","",SD!V777)</f>
        <v/>
      </c>
    </row>
    <row r="782" spans="2:7" x14ac:dyDescent="0.35">
      <c r="B782" t="str">
        <f>IF(D782="","",D782&amp;"_"&amp;COUNTIF($D$6:D782,D782))</f>
        <v/>
      </c>
      <c r="C782" s="18" t="str">
        <f>IF(AND(STU_DATA!$D782="",STU_DATA!$E782=""),"",C781+1)</f>
        <v/>
      </c>
      <c r="D782" s="18" t="str">
        <f>IF(SD!A778="","",SD!A778)</f>
        <v/>
      </c>
      <c r="E782" s="24" t="str">
        <f>IF(SD!E778="","",SD!E778)</f>
        <v/>
      </c>
      <c r="F782" s="24" t="str">
        <f>IF(SD!G778="","",SD!G778)</f>
        <v/>
      </c>
      <c r="G782" s="19" t="str">
        <f>IF(SD!V778="","",SD!V778)</f>
        <v/>
      </c>
    </row>
    <row r="783" spans="2:7" x14ac:dyDescent="0.35">
      <c r="B783" t="str">
        <f>IF(D783="","",D783&amp;"_"&amp;COUNTIF($D$6:D783,D783))</f>
        <v/>
      </c>
      <c r="C783" s="20" t="str">
        <f>IF(AND(STU_DATA!$D783="",STU_DATA!$E783=""),"",C782+1)</f>
        <v/>
      </c>
      <c r="D783" s="20" t="str">
        <f>IF(SD!A779="","",SD!A779)</f>
        <v/>
      </c>
      <c r="E783" s="25" t="str">
        <f>IF(SD!E779="","",SD!E779)</f>
        <v/>
      </c>
      <c r="F783" s="25" t="str">
        <f>IF(SD!G779="","",SD!G779)</f>
        <v/>
      </c>
      <c r="G783" s="21" t="str">
        <f>IF(SD!V779="","",SD!V779)</f>
        <v/>
      </c>
    </row>
    <row r="784" spans="2:7" x14ac:dyDescent="0.35">
      <c r="B784" t="str">
        <f>IF(D784="","",D784&amp;"_"&amp;COUNTIF($D$6:D784,D784))</f>
        <v/>
      </c>
      <c r="C784" s="18" t="str">
        <f>IF(AND(STU_DATA!$D784="",STU_DATA!$E784=""),"",C783+1)</f>
        <v/>
      </c>
      <c r="D784" s="18" t="str">
        <f>IF(SD!A780="","",SD!A780)</f>
        <v/>
      </c>
      <c r="E784" s="24" t="str">
        <f>IF(SD!E780="","",SD!E780)</f>
        <v/>
      </c>
      <c r="F784" s="24" t="str">
        <f>IF(SD!G780="","",SD!G780)</f>
        <v/>
      </c>
      <c r="G784" s="19" t="str">
        <f>IF(SD!V780="","",SD!V780)</f>
        <v/>
      </c>
    </row>
    <row r="785" spans="2:7" x14ac:dyDescent="0.35">
      <c r="B785" t="str">
        <f>IF(D785="","",D785&amp;"_"&amp;COUNTIF($D$6:D785,D785))</f>
        <v/>
      </c>
      <c r="C785" s="20" t="str">
        <f>IF(AND(STU_DATA!$D785="",STU_DATA!$E785=""),"",C784+1)</f>
        <v/>
      </c>
      <c r="D785" s="20" t="str">
        <f>IF(SD!A781="","",SD!A781)</f>
        <v/>
      </c>
      <c r="E785" s="25" t="str">
        <f>IF(SD!E781="","",SD!E781)</f>
        <v/>
      </c>
      <c r="F785" s="25" t="str">
        <f>IF(SD!G781="","",SD!G781)</f>
        <v/>
      </c>
      <c r="G785" s="21" t="str">
        <f>IF(SD!V781="","",SD!V781)</f>
        <v/>
      </c>
    </row>
    <row r="786" spans="2:7" x14ac:dyDescent="0.35">
      <c r="B786" t="str">
        <f>IF(D786="","",D786&amp;"_"&amp;COUNTIF($D$6:D786,D786))</f>
        <v/>
      </c>
      <c r="C786" s="18" t="str">
        <f>IF(AND(STU_DATA!$D786="",STU_DATA!$E786=""),"",C785+1)</f>
        <v/>
      </c>
      <c r="D786" s="18" t="str">
        <f>IF(SD!A782="","",SD!A782)</f>
        <v/>
      </c>
      <c r="E786" s="24" t="str">
        <f>IF(SD!E782="","",SD!E782)</f>
        <v/>
      </c>
      <c r="F786" s="24" t="str">
        <f>IF(SD!G782="","",SD!G782)</f>
        <v/>
      </c>
      <c r="G786" s="19" t="str">
        <f>IF(SD!V782="","",SD!V782)</f>
        <v/>
      </c>
    </row>
    <row r="787" spans="2:7" x14ac:dyDescent="0.35">
      <c r="B787" t="str">
        <f>IF(D787="","",D787&amp;"_"&amp;COUNTIF($D$6:D787,D787))</f>
        <v/>
      </c>
      <c r="C787" s="20" t="str">
        <f>IF(AND(STU_DATA!$D787="",STU_DATA!$E787=""),"",C786+1)</f>
        <v/>
      </c>
      <c r="D787" s="20" t="str">
        <f>IF(SD!A783="","",SD!A783)</f>
        <v/>
      </c>
      <c r="E787" s="25" t="str">
        <f>IF(SD!E783="","",SD!E783)</f>
        <v/>
      </c>
      <c r="F787" s="25" t="str">
        <f>IF(SD!G783="","",SD!G783)</f>
        <v/>
      </c>
      <c r="G787" s="21" t="str">
        <f>IF(SD!V783="","",SD!V783)</f>
        <v/>
      </c>
    </row>
    <row r="788" spans="2:7" x14ac:dyDescent="0.35">
      <c r="B788" t="str">
        <f>IF(D788="","",D788&amp;"_"&amp;COUNTIF($D$6:D788,D788))</f>
        <v/>
      </c>
      <c r="C788" s="18" t="str">
        <f>IF(AND(STU_DATA!$D788="",STU_DATA!$E788=""),"",C787+1)</f>
        <v/>
      </c>
      <c r="D788" s="18" t="str">
        <f>IF(SD!A784="","",SD!A784)</f>
        <v/>
      </c>
      <c r="E788" s="24" t="str">
        <f>IF(SD!E784="","",SD!E784)</f>
        <v/>
      </c>
      <c r="F788" s="24" t="str">
        <f>IF(SD!G784="","",SD!G784)</f>
        <v/>
      </c>
      <c r="G788" s="19" t="str">
        <f>IF(SD!V784="","",SD!V784)</f>
        <v/>
      </c>
    </row>
    <row r="789" spans="2:7" x14ac:dyDescent="0.35">
      <c r="B789" t="str">
        <f>IF(D789="","",D789&amp;"_"&amp;COUNTIF($D$6:D789,D789))</f>
        <v/>
      </c>
      <c r="C789" s="20" t="str">
        <f>IF(AND(STU_DATA!$D789="",STU_DATA!$E789=""),"",C788+1)</f>
        <v/>
      </c>
      <c r="D789" s="20" t="str">
        <f>IF(SD!A785="","",SD!A785)</f>
        <v/>
      </c>
      <c r="E789" s="25" t="str">
        <f>IF(SD!E785="","",SD!E785)</f>
        <v/>
      </c>
      <c r="F789" s="25" t="str">
        <f>IF(SD!G785="","",SD!G785)</f>
        <v/>
      </c>
      <c r="G789" s="21" t="str">
        <f>IF(SD!V785="","",SD!V785)</f>
        <v/>
      </c>
    </row>
    <row r="790" spans="2:7" x14ac:dyDescent="0.35">
      <c r="B790" t="str">
        <f>IF(D790="","",D790&amp;"_"&amp;COUNTIF($D$6:D790,D790))</f>
        <v/>
      </c>
      <c r="C790" s="18" t="str">
        <f>IF(AND(STU_DATA!$D790="",STU_DATA!$E790=""),"",C789+1)</f>
        <v/>
      </c>
      <c r="D790" s="18" t="str">
        <f>IF(SD!A786="","",SD!A786)</f>
        <v/>
      </c>
      <c r="E790" s="24" t="str">
        <f>IF(SD!E786="","",SD!E786)</f>
        <v/>
      </c>
      <c r="F790" s="24" t="str">
        <f>IF(SD!G786="","",SD!G786)</f>
        <v/>
      </c>
      <c r="G790" s="19" t="str">
        <f>IF(SD!V786="","",SD!V786)</f>
        <v/>
      </c>
    </row>
    <row r="791" spans="2:7" x14ac:dyDescent="0.35">
      <c r="B791" t="str">
        <f>IF(D791="","",D791&amp;"_"&amp;COUNTIF($D$6:D791,D791))</f>
        <v/>
      </c>
      <c r="C791" s="20" t="str">
        <f>IF(AND(STU_DATA!$D791="",STU_DATA!$E791=""),"",C790+1)</f>
        <v/>
      </c>
      <c r="D791" s="20" t="str">
        <f>IF(SD!A787="","",SD!A787)</f>
        <v/>
      </c>
      <c r="E791" s="25" t="str">
        <f>IF(SD!E787="","",SD!E787)</f>
        <v/>
      </c>
      <c r="F791" s="25" t="str">
        <f>IF(SD!G787="","",SD!G787)</f>
        <v/>
      </c>
      <c r="G791" s="21" t="str">
        <f>IF(SD!V787="","",SD!V787)</f>
        <v/>
      </c>
    </row>
    <row r="792" spans="2:7" x14ac:dyDescent="0.35">
      <c r="B792" t="str">
        <f>IF(D792="","",D792&amp;"_"&amp;COUNTIF($D$6:D792,D792))</f>
        <v/>
      </c>
      <c r="C792" s="18" t="str">
        <f>IF(AND(STU_DATA!$D792="",STU_DATA!$E792=""),"",C791+1)</f>
        <v/>
      </c>
      <c r="D792" s="18" t="str">
        <f>IF(SD!A788="","",SD!A788)</f>
        <v/>
      </c>
      <c r="E792" s="24" t="str">
        <f>IF(SD!E788="","",SD!E788)</f>
        <v/>
      </c>
      <c r="F792" s="24" t="str">
        <f>IF(SD!G788="","",SD!G788)</f>
        <v/>
      </c>
      <c r="G792" s="19" t="str">
        <f>IF(SD!V788="","",SD!V788)</f>
        <v/>
      </c>
    </row>
    <row r="793" spans="2:7" x14ac:dyDescent="0.35">
      <c r="B793" t="str">
        <f>IF(D793="","",D793&amp;"_"&amp;COUNTIF($D$6:D793,D793))</f>
        <v/>
      </c>
      <c r="C793" s="20" t="str">
        <f>IF(AND(STU_DATA!$D793="",STU_DATA!$E793=""),"",C792+1)</f>
        <v/>
      </c>
      <c r="D793" s="20" t="str">
        <f>IF(SD!A789="","",SD!A789)</f>
        <v/>
      </c>
      <c r="E793" s="25" t="str">
        <f>IF(SD!E789="","",SD!E789)</f>
        <v/>
      </c>
      <c r="F793" s="25" t="str">
        <f>IF(SD!G789="","",SD!G789)</f>
        <v/>
      </c>
      <c r="G793" s="21" t="str">
        <f>IF(SD!V789="","",SD!V789)</f>
        <v/>
      </c>
    </row>
    <row r="794" spans="2:7" x14ac:dyDescent="0.35">
      <c r="B794" t="str">
        <f>IF(D794="","",D794&amp;"_"&amp;COUNTIF($D$6:D794,D794))</f>
        <v/>
      </c>
      <c r="C794" s="18" t="str">
        <f>IF(AND(STU_DATA!$D794="",STU_DATA!$E794=""),"",C793+1)</f>
        <v/>
      </c>
      <c r="D794" s="18" t="str">
        <f>IF(SD!A790="","",SD!A790)</f>
        <v/>
      </c>
      <c r="E794" s="24" t="str">
        <f>IF(SD!E790="","",SD!E790)</f>
        <v/>
      </c>
      <c r="F794" s="24" t="str">
        <f>IF(SD!G790="","",SD!G790)</f>
        <v/>
      </c>
      <c r="G794" s="19" t="str">
        <f>IF(SD!V790="","",SD!V790)</f>
        <v/>
      </c>
    </row>
    <row r="795" spans="2:7" x14ac:dyDescent="0.35">
      <c r="B795" t="str">
        <f>IF(D795="","",D795&amp;"_"&amp;COUNTIF($D$6:D795,D795))</f>
        <v/>
      </c>
      <c r="C795" s="20" t="str">
        <f>IF(AND(STU_DATA!$D795="",STU_DATA!$E795=""),"",C794+1)</f>
        <v/>
      </c>
      <c r="D795" s="20" t="str">
        <f>IF(SD!A791="","",SD!A791)</f>
        <v/>
      </c>
      <c r="E795" s="25" t="str">
        <f>IF(SD!E791="","",SD!E791)</f>
        <v/>
      </c>
      <c r="F795" s="25" t="str">
        <f>IF(SD!G791="","",SD!G791)</f>
        <v/>
      </c>
      <c r="G795" s="21" t="str">
        <f>IF(SD!V791="","",SD!V791)</f>
        <v/>
      </c>
    </row>
    <row r="796" spans="2:7" x14ac:dyDescent="0.35">
      <c r="B796" t="str">
        <f>IF(D796="","",D796&amp;"_"&amp;COUNTIF($D$6:D796,D796))</f>
        <v/>
      </c>
      <c r="C796" s="18" t="str">
        <f>IF(AND(STU_DATA!$D796="",STU_DATA!$E796=""),"",C795+1)</f>
        <v/>
      </c>
      <c r="D796" s="18" t="str">
        <f>IF(SD!A792="","",SD!A792)</f>
        <v/>
      </c>
      <c r="E796" s="24" t="str">
        <f>IF(SD!E792="","",SD!E792)</f>
        <v/>
      </c>
      <c r="F796" s="24" t="str">
        <f>IF(SD!G792="","",SD!G792)</f>
        <v/>
      </c>
      <c r="G796" s="19" t="str">
        <f>IF(SD!V792="","",SD!V792)</f>
        <v/>
      </c>
    </row>
    <row r="797" spans="2:7" x14ac:dyDescent="0.35">
      <c r="B797" t="str">
        <f>IF(D797="","",D797&amp;"_"&amp;COUNTIF($D$6:D797,D797))</f>
        <v/>
      </c>
      <c r="C797" s="20" t="str">
        <f>IF(AND(STU_DATA!$D797="",STU_DATA!$E797=""),"",C796+1)</f>
        <v/>
      </c>
      <c r="D797" s="20" t="str">
        <f>IF(SD!A793="","",SD!A793)</f>
        <v/>
      </c>
      <c r="E797" s="25" t="str">
        <f>IF(SD!E793="","",SD!E793)</f>
        <v/>
      </c>
      <c r="F797" s="25" t="str">
        <f>IF(SD!G793="","",SD!G793)</f>
        <v/>
      </c>
      <c r="G797" s="21" t="str">
        <f>IF(SD!V793="","",SD!V793)</f>
        <v/>
      </c>
    </row>
    <row r="798" spans="2:7" x14ac:dyDescent="0.35">
      <c r="B798" t="str">
        <f>IF(D798="","",D798&amp;"_"&amp;COUNTIF($D$6:D798,D798))</f>
        <v/>
      </c>
      <c r="C798" s="18" t="str">
        <f>IF(AND(STU_DATA!$D798="",STU_DATA!$E798=""),"",C797+1)</f>
        <v/>
      </c>
      <c r="D798" s="18" t="str">
        <f>IF(SD!A794="","",SD!A794)</f>
        <v/>
      </c>
      <c r="E798" s="24" t="str">
        <f>IF(SD!E794="","",SD!E794)</f>
        <v/>
      </c>
      <c r="F798" s="24" t="str">
        <f>IF(SD!G794="","",SD!G794)</f>
        <v/>
      </c>
      <c r="G798" s="19" t="str">
        <f>IF(SD!V794="","",SD!V794)</f>
        <v/>
      </c>
    </row>
    <row r="799" spans="2:7" x14ac:dyDescent="0.35">
      <c r="B799" t="str">
        <f>IF(D799="","",D799&amp;"_"&amp;COUNTIF($D$6:D799,D799))</f>
        <v/>
      </c>
      <c r="C799" s="20" t="str">
        <f>IF(AND(STU_DATA!$D799="",STU_DATA!$E799=""),"",C798+1)</f>
        <v/>
      </c>
      <c r="D799" s="20" t="str">
        <f>IF(SD!A795="","",SD!A795)</f>
        <v/>
      </c>
      <c r="E799" s="25" t="str">
        <f>IF(SD!E795="","",SD!E795)</f>
        <v/>
      </c>
      <c r="F799" s="25" t="str">
        <f>IF(SD!G795="","",SD!G795)</f>
        <v/>
      </c>
      <c r="G799" s="21" t="str">
        <f>IF(SD!V795="","",SD!V795)</f>
        <v/>
      </c>
    </row>
    <row r="800" spans="2:7" x14ac:dyDescent="0.35">
      <c r="B800" t="str">
        <f>IF(D800="","",D800&amp;"_"&amp;COUNTIF($D$6:D800,D800))</f>
        <v/>
      </c>
      <c r="C800" s="18" t="str">
        <f>IF(AND(STU_DATA!$D800="",STU_DATA!$E800=""),"",C799+1)</f>
        <v/>
      </c>
      <c r="D800" s="18" t="str">
        <f>IF(SD!A796="","",SD!A796)</f>
        <v/>
      </c>
      <c r="E800" s="24" t="str">
        <f>IF(SD!E796="","",SD!E796)</f>
        <v/>
      </c>
      <c r="F800" s="24" t="str">
        <f>IF(SD!G796="","",SD!G796)</f>
        <v/>
      </c>
      <c r="G800" s="19" t="str">
        <f>IF(SD!V796="","",SD!V796)</f>
        <v/>
      </c>
    </row>
    <row r="801" spans="2:7" x14ac:dyDescent="0.35">
      <c r="B801" t="str">
        <f>IF(D801="","",D801&amp;"_"&amp;COUNTIF($D$6:D801,D801))</f>
        <v/>
      </c>
      <c r="C801" s="20" t="str">
        <f>IF(AND(STU_DATA!$D801="",STU_DATA!$E801=""),"",C800+1)</f>
        <v/>
      </c>
      <c r="D801" s="20" t="str">
        <f>IF(SD!A797="","",SD!A797)</f>
        <v/>
      </c>
      <c r="E801" s="25" t="str">
        <f>IF(SD!E797="","",SD!E797)</f>
        <v/>
      </c>
      <c r="F801" s="25" t="str">
        <f>IF(SD!G797="","",SD!G797)</f>
        <v/>
      </c>
      <c r="G801" s="21" t="str">
        <f>IF(SD!V797="","",SD!V797)</f>
        <v/>
      </c>
    </row>
    <row r="802" spans="2:7" x14ac:dyDescent="0.35">
      <c r="B802" t="str">
        <f>IF(D802="","",D802&amp;"_"&amp;COUNTIF($D$6:D802,D802))</f>
        <v/>
      </c>
      <c r="C802" s="18" t="str">
        <f>IF(AND(STU_DATA!$D802="",STU_DATA!$E802=""),"",C801+1)</f>
        <v/>
      </c>
      <c r="D802" s="18" t="str">
        <f>IF(SD!A798="","",SD!A798)</f>
        <v/>
      </c>
      <c r="E802" s="24" t="str">
        <f>IF(SD!E798="","",SD!E798)</f>
        <v/>
      </c>
      <c r="F802" s="24" t="str">
        <f>IF(SD!G798="","",SD!G798)</f>
        <v/>
      </c>
      <c r="G802" s="19" t="str">
        <f>IF(SD!V798="","",SD!V798)</f>
        <v/>
      </c>
    </row>
    <row r="803" spans="2:7" x14ac:dyDescent="0.35">
      <c r="B803" t="str">
        <f>IF(D803="","",D803&amp;"_"&amp;COUNTIF($D$6:D803,D803))</f>
        <v/>
      </c>
      <c r="C803" s="20" t="str">
        <f>IF(AND(STU_DATA!$D803="",STU_DATA!$E803=""),"",C802+1)</f>
        <v/>
      </c>
      <c r="D803" s="20" t="str">
        <f>IF(SD!A799="","",SD!A799)</f>
        <v/>
      </c>
      <c r="E803" s="25" t="str">
        <f>IF(SD!E799="","",SD!E799)</f>
        <v/>
      </c>
      <c r="F803" s="25" t="str">
        <f>IF(SD!G799="","",SD!G799)</f>
        <v/>
      </c>
      <c r="G803" s="21" t="str">
        <f>IF(SD!V799="","",SD!V799)</f>
        <v/>
      </c>
    </row>
    <row r="804" spans="2:7" x14ac:dyDescent="0.35">
      <c r="B804" t="str">
        <f>IF(D804="","",D804&amp;"_"&amp;COUNTIF($D$6:D804,D804))</f>
        <v/>
      </c>
      <c r="C804" s="18" t="str">
        <f>IF(AND(STU_DATA!$D804="",STU_DATA!$E804=""),"",C803+1)</f>
        <v/>
      </c>
      <c r="D804" s="18" t="str">
        <f>IF(SD!A800="","",SD!A800)</f>
        <v/>
      </c>
      <c r="E804" s="24" t="str">
        <f>IF(SD!E800="","",SD!E800)</f>
        <v/>
      </c>
      <c r="F804" s="24" t="str">
        <f>IF(SD!G800="","",SD!G800)</f>
        <v/>
      </c>
      <c r="G804" s="19" t="str">
        <f>IF(SD!V800="","",SD!V800)</f>
        <v/>
      </c>
    </row>
    <row r="805" spans="2:7" x14ac:dyDescent="0.35">
      <c r="B805" t="str">
        <f>IF(D805="","",D805&amp;"_"&amp;COUNTIF($D$6:D805,D805))</f>
        <v/>
      </c>
      <c r="C805" s="20" t="str">
        <f>IF(AND(STU_DATA!$D805="",STU_DATA!$E805=""),"",C804+1)</f>
        <v/>
      </c>
      <c r="D805" s="20" t="str">
        <f>IF(SD!A801="","",SD!A801)</f>
        <v/>
      </c>
      <c r="E805" s="25" t="str">
        <f>IF(SD!E801="","",SD!E801)</f>
        <v/>
      </c>
      <c r="F805" s="25" t="str">
        <f>IF(SD!G801="","",SD!G801)</f>
        <v/>
      </c>
      <c r="G805" s="21" t="str">
        <f>IF(SD!V801="","",SD!V801)</f>
        <v/>
      </c>
    </row>
    <row r="806" spans="2:7" x14ac:dyDescent="0.35">
      <c r="B806" t="str">
        <f>IF(D806="","",D806&amp;"_"&amp;COUNTIF($D$6:D806,D806))</f>
        <v/>
      </c>
      <c r="C806" s="18" t="str">
        <f>IF(AND(STU_DATA!$D806="",STU_DATA!$E806=""),"",C805+1)</f>
        <v/>
      </c>
      <c r="D806" s="18" t="str">
        <f>IF(SD!A802="","",SD!A802)</f>
        <v/>
      </c>
      <c r="E806" s="24" t="str">
        <f>IF(SD!E802="","",SD!E802)</f>
        <v/>
      </c>
      <c r="F806" s="24" t="str">
        <f>IF(SD!G802="","",SD!G802)</f>
        <v/>
      </c>
      <c r="G806" s="19" t="str">
        <f>IF(SD!V802="","",SD!V802)</f>
        <v/>
      </c>
    </row>
    <row r="807" spans="2:7" x14ac:dyDescent="0.35">
      <c r="B807" t="str">
        <f>IF(D807="","",D807&amp;"_"&amp;COUNTIF($D$6:D807,D807))</f>
        <v/>
      </c>
      <c r="C807" s="20" t="str">
        <f>IF(AND(STU_DATA!$D807="",STU_DATA!$E807=""),"",C806+1)</f>
        <v/>
      </c>
      <c r="D807" s="20" t="str">
        <f>IF(SD!A803="","",SD!A803)</f>
        <v/>
      </c>
      <c r="E807" s="25" t="str">
        <f>IF(SD!E803="","",SD!E803)</f>
        <v/>
      </c>
      <c r="F807" s="25" t="str">
        <f>IF(SD!G803="","",SD!G803)</f>
        <v/>
      </c>
      <c r="G807" s="21" t="str">
        <f>IF(SD!V803="","",SD!V803)</f>
        <v/>
      </c>
    </row>
    <row r="808" spans="2:7" x14ac:dyDescent="0.35">
      <c r="B808" t="str">
        <f>IF(D808="","",D808&amp;"_"&amp;COUNTIF($D$6:D808,D808))</f>
        <v/>
      </c>
      <c r="C808" s="18" t="str">
        <f>IF(AND(STU_DATA!$D808="",STU_DATA!$E808=""),"",C807+1)</f>
        <v/>
      </c>
      <c r="D808" s="18" t="str">
        <f>IF(SD!A804="","",SD!A804)</f>
        <v/>
      </c>
      <c r="E808" s="24" t="str">
        <f>IF(SD!E804="","",SD!E804)</f>
        <v/>
      </c>
      <c r="F808" s="24" t="str">
        <f>IF(SD!G804="","",SD!G804)</f>
        <v/>
      </c>
      <c r="G808" s="19" t="str">
        <f>IF(SD!V804="","",SD!V804)</f>
        <v/>
      </c>
    </row>
    <row r="809" spans="2:7" x14ac:dyDescent="0.35">
      <c r="B809" t="str">
        <f>IF(D809="","",D809&amp;"_"&amp;COUNTIF($D$6:D809,D809))</f>
        <v/>
      </c>
      <c r="C809" s="20" t="str">
        <f>IF(AND(STU_DATA!$D809="",STU_DATA!$E809=""),"",C808+1)</f>
        <v/>
      </c>
      <c r="D809" s="20" t="str">
        <f>IF(SD!A805="","",SD!A805)</f>
        <v/>
      </c>
      <c r="E809" s="25" t="str">
        <f>IF(SD!E805="","",SD!E805)</f>
        <v/>
      </c>
      <c r="F809" s="25" t="str">
        <f>IF(SD!G805="","",SD!G805)</f>
        <v/>
      </c>
      <c r="G809" s="21" t="str">
        <f>IF(SD!V805="","",SD!V805)</f>
        <v/>
      </c>
    </row>
    <row r="810" spans="2:7" x14ac:dyDescent="0.35">
      <c r="B810" t="str">
        <f>IF(D810="","",D810&amp;"_"&amp;COUNTIF($D$6:D810,D810))</f>
        <v/>
      </c>
      <c r="C810" s="18" t="str">
        <f>IF(AND(STU_DATA!$D810="",STU_DATA!$E810=""),"",C809+1)</f>
        <v/>
      </c>
      <c r="D810" s="18" t="str">
        <f>IF(SD!A806="","",SD!A806)</f>
        <v/>
      </c>
      <c r="E810" s="24" t="str">
        <f>IF(SD!E806="","",SD!E806)</f>
        <v/>
      </c>
      <c r="F810" s="24" t="str">
        <f>IF(SD!G806="","",SD!G806)</f>
        <v/>
      </c>
      <c r="G810" s="19" t="str">
        <f>IF(SD!V806="","",SD!V806)</f>
        <v/>
      </c>
    </row>
    <row r="811" spans="2:7" x14ac:dyDescent="0.35">
      <c r="B811" t="str">
        <f>IF(D811="","",D811&amp;"_"&amp;COUNTIF($D$6:D811,D811))</f>
        <v/>
      </c>
      <c r="C811" s="20" t="str">
        <f>IF(AND(STU_DATA!$D811="",STU_DATA!$E811=""),"",C810+1)</f>
        <v/>
      </c>
      <c r="D811" s="20" t="str">
        <f>IF(SD!A807="","",SD!A807)</f>
        <v/>
      </c>
      <c r="E811" s="25" t="str">
        <f>IF(SD!E807="","",SD!E807)</f>
        <v/>
      </c>
      <c r="F811" s="25" t="str">
        <f>IF(SD!G807="","",SD!G807)</f>
        <v/>
      </c>
      <c r="G811" s="21" t="str">
        <f>IF(SD!V807="","",SD!V807)</f>
        <v/>
      </c>
    </row>
    <row r="812" spans="2:7" x14ac:dyDescent="0.35">
      <c r="B812" t="str">
        <f>IF(D812="","",D812&amp;"_"&amp;COUNTIF($D$6:D812,D812))</f>
        <v/>
      </c>
      <c r="C812" s="18" t="str">
        <f>IF(AND(STU_DATA!$D812="",STU_DATA!$E812=""),"",C811+1)</f>
        <v/>
      </c>
      <c r="D812" s="18" t="str">
        <f>IF(SD!A808="","",SD!A808)</f>
        <v/>
      </c>
      <c r="E812" s="24" t="str">
        <f>IF(SD!E808="","",SD!E808)</f>
        <v/>
      </c>
      <c r="F812" s="24" t="str">
        <f>IF(SD!G808="","",SD!G808)</f>
        <v/>
      </c>
      <c r="G812" s="19" t="str">
        <f>IF(SD!V808="","",SD!V808)</f>
        <v/>
      </c>
    </row>
    <row r="813" spans="2:7" x14ac:dyDescent="0.35">
      <c r="B813" t="str">
        <f>IF(D813="","",D813&amp;"_"&amp;COUNTIF($D$6:D813,D813))</f>
        <v/>
      </c>
      <c r="C813" s="20" t="str">
        <f>IF(AND(STU_DATA!$D813="",STU_DATA!$E813=""),"",C812+1)</f>
        <v/>
      </c>
      <c r="D813" s="20" t="str">
        <f>IF(SD!A809="","",SD!A809)</f>
        <v/>
      </c>
      <c r="E813" s="25" t="str">
        <f>IF(SD!E809="","",SD!E809)</f>
        <v/>
      </c>
      <c r="F813" s="25" t="str">
        <f>IF(SD!G809="","",SD!G809)</f>
        <v/>
      </c>
      <c r="G813" s="21" t="str">
        <f>IF(SD!V809="","",SD!V809)</f>
        <v/>
      </c>
    </row>
    <row r="814" spans="2:7" x14ac:dyDescent="0.35">
      <c r="B814" t="str">
        <f>IF(D814="","",D814&amp;"_"&amp;COUNTIF($D$6:D814,D814))</f>
        <v/>
      </c>
      <c r="C814" s="18" t="str">
        <f>IF(AND(STU_DATA!$D814="",STU_DATA!$E814=""),"",C813+1)</f>
        <v/>
      </c>
      <c r="D814" s="18" t="str">
        <f>IF(SD!A810="","",SD!A810)</f>
        <v/>
      </c>
      <c r="E814" s="24" t="str">
        <f>IF(SD!E810="","",SD!E810)</f>
        <v/>
      </c>
      <c r="F814" s="24" t="str">
        <f>IF(SD!G810="","",SD!G810)</f>
        <v/>
      </c>
      <c r="G814" s="19" t="str">
        <f>IF(SD!V810="","",SD!V810)</f>
        <v/>
      </c>
    </row>
    <row r="815" spans="2:7" x14ac:dyDescent="0.35">
      <c r="B815" t="str">
        <f>IF(D815="","",D815&amp;"_"&amp;COUNTIF($D$6:D815,D815))</f>
        <v/>
      </c>
      <c r="C815" s="20" t="str">
        <f>IF(AND(STU_DATA!$D815="",STU_DATA!$E815=""),"",C814+1)</f>
        <v/>
      </c>
      <c r="D815" s="20" t="str">
        <f>IF(SD!A811="","",SD!A811)</f>
        <v/>
      </c>
      <c r="E815" s="25" t="str">
        <f>IF(SD!E811="","",SD!E811)</f>
        <v/>
      </c>
      <c r="F815" s="25" t="str">
        <f>IF(SD!G811="","",SD!G811)</f>
        <v/>
      </c>
      <c r="G815" s="21" t="str">
        <f>IF(SD!V811="","",SD!V811)</f>
        <v/>
      </c>
    </row>
    <row r="816" spans="2:7" x14ac:dyDescent="0.35">
      <c r="B816" t="str">
        <f>IF(D816="","",D816&amp;"_"&amp;COUNTIF($D$6:D816,D816))</f>
        <v/>
      </c>
      <c r="C816" s="18" t="str">
        <f>IF(AND(STU_DATA!$D816="",STU_DATA!$E816=""),"",C815+1)</f>
        <v/>
      </c>
      <c r="D816" s="18" t="str">
        <f>IF(SD!A812="","",SD!A812)</f>
        <v/>
      </c>
      <c r="E816" s="24" t="str">
        <f>IF(SD!E812="","",SD!E812)</f>
        <v/>
      </c>
      <c r="F816" s="24" t="str">
        <f>IF(SD!G812="","",SD!G812)</f>
        <v/>
      </c>
      <c r="G816" s="19" t="str">
        <f>IF(SD!V812="","",SD!V812)</f>
        <v/>
      </c>
    </row>
    <row r="817" spans="2:7" x14ac:dyDescent="0.35">
      <c r="B817" t="str">
        <f>IF(D817="","",D817&amp;"_"&amp;COUNTIF($D$6:D817,D817))</f>
        <v/>
      </c>
      <c r="C817" s="20" t="str">
        <f>IF(AND(STU_DATA!$D817="",STU_DATA!$E817=""),"",C816+1)</f>
        <v/>
      </c>
      <c r="D817" s="20" t="str">
        <f>IF(SD!A813="","",SD!A813)</f>
        <v/>
      </c>
      <c r="E817" s="25" t="str">
        <f>IF(SD!E813="","",SD!E813)</f>
        <v/>
      </c>
      <c r="F817" s="25" t="str">
        <f>IF(SD!G813="","",SD!G813)</f>
        <v/>
      </c>
      <c r="G817" s="21" t="str">
        <f>IF(SD!V813="","",SD!V813)</f>
        <v/>
      </c>
    </row>
    <row r="818" spans="2:7" x14ac:dyDescent="0.35">
      <c r="B818" t="str">
        <f>IF(D818="","",D818&amp;"_"&amp;COUNTIF($D$6:D818,D818))</f>
        <v/>
      </c>
      <c r="C818" s="18" t="str">
        <f>IF(AND(STU_DATA!$D818="",STU_DATA!$E818=""),"",C817+1)</f>
        <v/>
      </c>
      <c r="D818" s="18" t="str">
        <f>IF(SD!A814="","",SD!A814)</f>
        <v/>
      </c>
      <c r="E818" s="24" t="str">
        <f>IF(SD!E814="","",SD!E814)</f>
        <v/>
      </c>
      <c r="F818" s="24" t="str">
        <f>IF(SD!G814="","",SD!G814)</f>
        <v/>
      </c>
      <c r="G818" s="19" t="str">
        <f>IF(SD!V814="","",SD!V814)</f>
        <v/>
      </c>
    </row>
    <row r="819" spans="2:7" x14ac:dyDescent="0.35">
      <c r="B819" t="str">
        <f>IF(D819="","",D819&amp;"_"&amp;COUNTIF($D$6:D819,D819))</f>
        <v/>
      </c>
      <c r="C819" s="20" t="str">
        <f>IF(AND(STU_DATA!$D819="",STU_DATA!$E819=""),"",C818+1)</f>
        <v/>
      </c>
      <c r="D819" s="20" t="str">
        <f>IF(SD!A815="","",SD!A815)</f>
        <v/>
      </c>
      <c r="E819" s="25" t="str">
        <f>IF(SD!E815="","",SD!E815)</f>
        <v/>
      </c>
      <c r="F819" s="25" t="str">
        <f>IF(SD!G815="","",SD!G815)</f>
        <v/>
      </c>
      <c r="G819" s="21" t="str">
        <f>IF(SD!V815="","",SD!V815)</f>
        <v/>
      </c>
    </row>
    <row r="820" spans="2:7" x14ac:dyDescent="0.35">
      <c r="B820" t="str">
        <f>IF(D820="","",D820&amp;"_"&amp;COUNTIF($D$6:D820,D820))</f>
        <v/>
      </c>
      <c r="C820" s="18" t="str">
        <f>IF(AND(STU_DATA!$D820="",STU_DATA!$E820=""),"",C819+1)</f>
        <v/>
      </c>
      <c r="D820" s="18" t="str">
        <f>IF(SD!A816="","",SD!A816)</f>
        <v/>
      </c>
      <c r="E820" s="24" t="str">
        <f>IF(SD!E816="","",SD!E816)</f>
        <v/>
      </c>
      <c r="F820" s="24" t="str">
        <f>IF(SD!G816="","",SD!G816)</f>
        <v/>
      </c>
      <c r="G820" s="19" t="str">
        <f>IF(SD!V816="","",SD!V816)</f>
        <v/>
      </c>
    </row>
    <row r="821" spans="2:7" x14ac:dyDescent="0.35">
      <c r="B821" t="str">
        <f>IF(D821="","",D821&amp;"_"&amp;COUNTIF($D$6:D821,D821))</f>
        <v/>
      </c>
      <c r="C821" s="20" t="str">
        <f>IF(AND(STU_DATA!$D821="",STU_DATA!$E821=""),"",C820+1)</f>
        <v/>
      </c>
      <c r="D821" s="20" t="str">
        <f>IF(SD!A817="","",SD!A817)</f>
        <v/>
      </c>
      <c r="E821" s="25" t="str">
        <f>IF(SD!E817="","",SD!E817)</f>
        <v/>
      </c>
      <c r="F821" s="25" t="str">
        <f>IF(SD!G817="","",SD!G817)</f>
        <v/>
      </c>
      <c r="G821" s="21" t="str">
        <f>IF(SD!V817="","",SD!V817)</f>
        <v/>
      </c>
    </row>
    <row r="822" spans="2:7" x14ac:dyDescent="0.35">
      <c r="B822" t="str">
        <f>IF(D822="","",D822&amp;"_"&amp;COUNTIF($D$6:D822,D822))</f>
        <v/>
      </c>
      <c r="C822" s="18" t="str">
        <f>IF(AND(STU_DATA!$D822="",STU_DATA!$E822=""),"",C821+1)</f>
        <v/>
      </c>
      <c r="D822" s="18" t="str">
        <f>IF(SD!A818="","",SD!A818)</f>
        <v/>
      </c>
      <c r="E822" s="24" t="str">
        <f>IF(SD!E818="","",SD!E818)</f>
        <v/>
      </c>
      <c r="F822" s="24" t="str">
        <f>IF(SD!G818="","",SD!G818)</f>
        <v/>
      </c>
      <c r="G822" s="19" t="str">
        <f>IF(SD!V818="","",SD!V818)</f>
        <v/>
      </c>
    </row>
    <row r="823" spans="2:7" x14ac:dyDescent="0.35">
      <c r="B823" t="str">
        <f>IF(D823="","",D823&amp;"_"&amp;COUNTIF($D$6:D823,D823))</f>
        <v/>
      </c>
      <c r="C823" s="20" t="str">
        <f>IF(AND(STU_DATA!$D823="",STU_DATA!$E823=""),"",C822+1)</f>
        <v/>
      </c>
      <c r="D823" s="20" t="str">
        <f>IF(SD!A819="","",SD!A819)</f>
        <v/>
      </c>
      <c r="E823" s="25" t="str">
        <f>IF(SD!E819="","",SD!E819)</f>
        <v/>
      </c>
      <c r="F823" s="25" t="str">
        <f>IF(SD!G819="","",SD!G819)</f>
        <v/>
      </c>
      <c r="G823" s="21" t="str">
        <f>IF(SD!V819="","",SD!V819)</f>
        <v/>
      </c>
    </row>
    <row r="824" spans="2:7" x14ac:dyDescent="0.35">
      <c r="B824" t="str">
        <f>IF(D824="","",D824&amp;"_"&amp;COUNTIF($D$6:D824,D824))</f>
        <v/>
      </c>
      <c r="C824" s="18" t="str">
        <f>IF(AND(STU_DATA!$D824="",STU_DATA!$E824=""),"",C823+1)</f>
        <v/>
      </c>
      <c r="D824" s="18" t="str">
        <f>IF(SD!A820="","",SD!A820)</f>
        <v/>
      </c>
      <c r="E824" s="24" t="str">
        <f>IF(SD!E820="","",SD!E820)</f>
        <v/>
      </c>
      <c r="F824" s="24" t="str">
        <f>IF(SD!G820="","",SD!G820)</f>
        <v/>
      </c>
      <c r="G824" s="19" t="str">
        <f>IF(SD!V820="","",SD!V820)</f>
        <v/>
      </c>
    </row>
    <row r="825" spans="2:7" x14ac:dyDescent="0.35">
      <c r="B825" t="str">
        <f>IF(D825="","",D825&amp;"_"&amp;COUNTIF($D$6:D825,D825))</f>
        <v/>
      </c>
      <c r="C825" s="20" t="str">
        <f>IF(AND(STU_DATA!$D825="",STU_DATA!$E825=""),"",C824+1)</f>
        <v/>
      </c>
      <c r="D825" s="20" t="str">
        <f>IF(SD!A821="","",SD!A821)</f>
        <v/>
      </c>
      <c r="E825" s="25" t="str">
        <f>IF(SD!E821="","",SD!E821)</f>
        <v/>
      </c>
      <c r="F825" s="25" t="str">
        <f>IF(SD!G821="","",SD!G821)</f>
        <v/>
      </c>
      <c r="G825" s="21" t="str">
        <f>IF(SD!V821="","",SD!V821)</f>
        <v/>
      </c>
    </row>
    <row r="826" spans="2:7" x14ac:dyDescent="0.35">
      <c r="B826" t="str">
        <f>IF(D826="","",D826&amp;"_"&amp;COUNTIF($D$6:D826,D826))</f>
        <v/>
      </c>
      <c r="C826" s="18" t="str">
        <f>IF(AND(STU_DATA!$D826="",STU_DATA!$E826=""),"",C825+1)</f>
        <v/>
      </c>
      <c r="D826" s="18" t="str">
        <f>IF(SD!A822="","",SD!A822)</f>
        <v/>
      </c>
      <c r="E826" s="24" t="str">
        <f>IF(SD!E822="","",SD!E822)</f>
        <v/>
      </c>
      <c r="F826" s="24" t="str">
        <f>IF(SD!G822="","",SD!G822)</f>
        <v/>
      </c>
      <c r="G826" s="19" t="str">
        <f>IF(SD!V822="","",SD!V822)</f>
        <v/>
      </c>
    </row>
    <row r="827" spans="2:7" x14ac:dyDescent="0.35">
      <c r="B827" t="str">
        <f>IF(D827="","",D827&amp;"_"&amp;COUNTIF($D$6:D827,D827))</f>
        <v/>
      </c>
      <c r="C827" s="20" t="str">
        <f>IF(AND(STU_DATA!$D827="",STU_DATA!$E827=""),"",C826+1)</f>
        <v/>
      </c>
      <c r="D827" s="20" t="str">
        <f>IF(SD!A823="","",SD!A823)</f>
        <v/>
      </c>
      <c r="E827" s="25" t="str">
        <f>IF(SD!E823="","",SD!E823)</f>
        <v/>
      </c>
      <c r="F827" s="25" t="str">
        <f>IF(SD!G823="","",SD!G823)</f>
        <v/>
      </c>
      <c r="G827" s="21" t="str">
        <f>IF(SD!V823="","",SD!V823)</f>
        <v/>
      </c>
    </row>
    <row r="828" spans="2:7" x14ac:dyDescent="0.35">
      <c r="B828" t="str">
        <f>IF(D828="","",D828&amp;"_"&amp;COUNTIF($D$6:D828,D828))</f>
        <v/>
      </c>
      <c r="C828" s="18" t="str">
        <f>IF(AND(STU_DATA!$D828="",STU_DATA!$E828=""),"",C827+1)</f>
        <v/>
      </c>
      <c r="D828" s="18" t="str">
        <f>IF(SD!A824="","",SD!A824)</f>
        <v/>
      </c>
      <c r="E828" s="24" t="str">
        <f>IF(SD!E824="","",SD!E824)</f>
        <v/>
      </c>
      <c r="F828" s="24" t="str">
        <f>IF(SD!G824="","",SD!G824)</f>
        <v/>
      </c>
      <c r="G828" s="19" t="str">
        <f>IF(SD!V824="","",SD!V824)</f>
        <v/>
      </c>
    </row>
    <row r="829" spans="2:7" x14ac:dyDescent="0.35">
      <c r="B829" t="str">
        <f>IF(D829="","",D829&amp;"_"&amp;COUNTIF($D$6:D829,D829))</f>
        <v/>
      </c>
      <c r="C829" s="20" t="str">
        <f>IF(AND(STU_DATA!$D829="",STU_DATA!$E829=""),"",C828+1)</f>
        <v/>
      </c>
      <c r="D829" s="20" t="str">
        <f>IF(SD!A825="","",SD!A825)</f>
        <v/>
      </c>
      <c r="E829" s="25" t="str">
        <f>IF(SD!E825="","",SD!E825)</f>
        <v/>
      </c>
      <c r="F829" s="25" t="str">
        <f>IF(SD!G825="","",SD!G825)</f>
        <v/>
      </c>
      <c r="G829" s="21" t="str">
        <f>IF(SD!V825="","",SD!V825)</f>
        <v/>
      </c>
    </row>
    <row r="830" spans="2:7" x14ac:dyDescent="0.35">
      <c r="B830" t="str">
        <f>IF(D830="","",D830&amp;"_"&amp;COUNTIF($D$6:D830,D830))</f>
        <v/>
      </c>
      <c r="C830" s="18" t="str">
        <f>IF(AND(STU_DATA!$D830="",STU_DATA!$E830=""),"",C829+1)</f>
        <v/>
      </c>
      <c r="D830" s="18" t="str">
        <f>IF(SD!A826="","",SD!A826)</f>
        <v/>
      </c>
      <c r="E830" s="24" t="str">
        <f>IF(SD!E826="","",SD!E826)</f>
        <v/>
      </c>
      <c r="F830" s="24" t="str">
        <f>IF(SD!G826="","",SD!G826)</f>
        <v/>
      </c>
      <c r="G830" s="19" t="str">
        <f>IF(SD!V826="","",SD!V826)</f>
        <v/>
      </c>
    </row>
    <row r="831" spans="2:7" x14ac:dyDescent="0.35">
      <c r="B831" t="str">
        <f>IF(D831="","",D831&amp;"_"&amp;COUNTIF($D$6:D831,D831))</f>
        <v/>
      </c>
      <c r="C831" s="20" t="str">
        <f>IF(AND(STU_DATA!$D831="",STU_DATA!$E831=""),"",C830+1)</f>
        <v/>
      </c>
      <c r="D831" s="20" t="str">
        <f>IF(SD!A827="","",SD!A827)</f>
        <v/>
      </c>
      <c r="E831" s="25" t="str">
        <f>IF(SD!E827="","",SD!E827)</f>
        <v/>
      </c>
      <c r="F831" s="25" t="str">
        <f>IF(SD!G827="","",SD!G827)</f>
        <v/>
      </c>
      <c r="G831" s="21" t="str">
        <f>IF(SD!V827="","",SD!V827)</f>
        <v/>
      </c>
    </row>
    <row r="832" spans="2:7" x14ac:dyDescent="0.35">
      <c r="B832" t="str">
        <f>IF(D832="","",D832&amp;"_"&amp;COUNTIF($D$6:D832,D832))</f>
        <v/>
      </c>
      <c r="C832" s="18" t="str">
        <f>IF(AND(STU_DATA!$D832="",STU_DATA!$E832=""),"",C831+1)</f>
        <v/>
      </c>
      <c r="D832" s="18" t="str">
        <f>IF(SD!A828="","",SD!A828)</f>
        <v/>
      </c>
      <c r="E832" s="24" t="str">
        <f>IF(SD!E828="","",SD!E828)</f>
        <v/>
      </c>
      <c r="F832" s="24" t="str">
        <f>IF(SD!G828="","",SD!G828)</f>
        <v/>
      </c>
      <c r="G832" s="19" t="str">
        <f>IF(SD!V828="","",SD!V828)</f>
        <v/>
      </c>
    </row>
    <row r="833" spans="2:7" x14ac:dyDescent="0.35">
      <c r="B833" t="str">
        <f>IF(D833="","",D833&amp;"_"&amp;COUNTIF($D$6:D833,D833))</f>
        <v/>
      </c>
      <c r="C833" s="20" t="str">
        <f>IF(AND(STU_DATA!$D833="",STU_DATA!$E833=""),"",C832+1)</f>
        <v/>
      </c>
      <c r="D833" s="20" t="str">
        <f>IF(SD!A829="","",SD!A829)</f>
        <v/>
      </c>
      <c r="E833" s="25" t="str">
        <f>IF(SD!E829="","",SD!E829)</f>
        <v/>
      </c>
      <c r="F833" s="25" t="str">
        <f>IF(SD!G829="","",SD!G829)</f>
        <v/>
      </c>
      <c r="G833" s="21" t="str">
        <f>IF(SD!V829="","",SD!V829)</f>
        <v/>
      </c>
    </row>
    <row r="834" spans="2:7" x14ac:dyDescent="0.35">
      <c r="B834" t="str">
        <f>IF(D834="","",D834&amp;"_"&amp;COUNTIF($D$6:D834,D834))</f>
        <v/>
      </c>
      <c r="C834" s="18" t="str">
        <f>IF(AND(STU_DATA!$D834="",STU_DATA!$E834=""),"",C833+1)</f>
        <v/>
      </c>
      <c r="D834" s="18" t="str">
        <f>IF(SD!A830="","",SD!A830)</f>
        <v/>
      </c>
      <c r="E834" s="24" t="str">
        <f>IF(SD!E830="","",SD!E830)</f>
        <v/>
      </c>
      <c r="F834" s="24" t="str">
        <f>IF(SD!G830="","",SD!G830)</f>
        <v/>
      </c>
      <c r="G834" s="19" t="str">
        <f>IF(SD!V830="","",SD!V830)</f>
        <v/>
      </c>
    </row>
    <row r="835" spans="2:7" x14ac:dyDescent="0.35">
      <c r="B835" t="str">
        <f>IF(D835="","",D835&amp;"_"&amp;COUNTIF($D$6:D835,D835))</f>
        <v/>
      </c>
      <c r="C835" s="20" t="str">
        <f>IF(AND(STU_DATA!$D835="",STU_DATA!$E835=""),"",C834+1)</f>
        <v/>
      </c>
      <c r="D835" s="20" t="str">
        <f>IF(SD!A831="","",SD!A831)</f>
        <v/>
      </c>
      <c r="E835" s="25" t="str">
        <f>IF(SD!E831="","",SD!E831)</f>
        <v/>
      </c>
      <c r="F835" s="25" t="str">
        <f>IF(SD!G831="","",SD!G831)</f>
        <v/>
      </c>
      <c r="G835" s="21" t="str">
        <f>IF(SD!V831="","",SD!V831)</f>
        <v/>
      </c>
    </row>
    <row r="836" spans="2:7" x14ac:dyDescent="0.35">
      <c r="B836" t="str">
        <f>IF(D836="","",D836&amp;"_"&amp;COUNTIF($D$6:D836,D836))</f>
        <v/>
      </c>
      <c r="C836" s="18" t="str">
        <f>IF(AND(STU_DATA!$D836="",STU_DATA!$E836=""),"",C835+1)</f>
        <v/>
      </c>
      <c r="D836" s="18" t="str">
        <f>IF(SD!A832="","",SD!A832)</f>
        <v/>
      </c>
      <c r="E836" s="24" t="str">
        <f>IF(SD!E832="","",SD!E832)</f>
        <v/>
      </c>
      <c r="F836" s="24" t="str">
        <f>IF(SD!G832="","",SD!G832)</f>
        <v/>
      </c>
      <c r="G836" s="19" t="str">
        <f>IF(SD!V832="","",SD!V832)</f>
        <v/>
      </c>
    </row>
    <row r="837" spans="2:7" x14ac:dyDescent="0.35">
      <c r="B837" t="str">
        <f>IF(D837="","",D837&amp;"_"&amp;COUNTIF($D$6:D837,D837))</f>
        <v/>
      </c>
      <c r="C837" s="20" t="str">
        <f>IF(AND(STU_DATA!$D837="",STU_DATA!$E837=""),"",C836+1)</f>
        <v/>
      </c>
      <c r="D837" s="20" t="str">
        <f>IF(SD!A833="","",SD!A833)</f>
        <v/>
      </c>
      <c r="E837" s="25" t="str">
        <f>IF(SD!E833="","",SD!E833)</f>
        <v/>
      </c>
      <c r="F837" s="25" t="str">
        <f>IF(SD!G833="","",SD!G833)</f>
        <v/>
      </c>
      <c r="G837" s="21" t="str">
        <f>IF(SD!V833="","",SD!V833)</f>
        <v/>
      </c>
    </row>
    <row r="838" spans="2:7" x14ac:dyDescent="0.35">
      <c r="B838" t="str">
        <f>IF(D838="","",D838&amp;"_"&amp;COUNTIF($D$6:D838,D838))</f>
        <v/>
      </c>
      <c r="C838" s="18" t="str">
        <f>IF(AND(STU_DATA!$D838="",STU_DATA!$E838=""),"",C837+1)</f>
        <v/>
      </c>
      <c r="D838" s="18" t="str">
        <f>IF(SD!A834="","",SD!A834)</f>
        <v/>
      </c>
      <c r="E838" s="24" t="str">
        <f>IF(SD!E834="","",SD!E834)</f>
        <v/>
      </c>
      <c r="F838" s="24" t="str">
        <f>IF(SD!G834="","",SD!G834)</f>
        <v/>
      </c>
      <c r="G838" s="19" t="str">
        <f>IF(SD!V834="","",SD!V834)</f>
        <v/>
      </c>
    </row>
    <row r="839" spans="2:7" x14ac:dyDescent="0.35">
      <c r="B839" t="str">
        <f>IF(D839="","",D839&amp;"_"&amp;COUNTIF($D$6:D839,D839))</f>
        <v/>
      </c>
      <c r="C839" s="20" t="str">
        <f>IF(AND(STU_DATA!$D839="",STU_DATA!$E839=""),"",C838+1)</f>
        <v/>
      </c>
      <c r="D839" s="20" t="str">
        <f>IF(SD!A835="","",SD!A835)</f>
        <v/>
      </c>
      <c r="E839" s="25" t="str">
        <f>IF(SD!E835="","",SD!E835)</f>
        <v/>
      </c>
      <c r="F839" s="25" t="str">
        <f>IF(SD!G835="","",SD!G835)</f>
        <v/>
      </c>
      <c r="G839" s="21" t="str">
        <f>IF(SD!V835="","",SD!V835)</f>
        <v/>
      </c>
    </row>
    <row r="840" spans="2:7" x14ac:dyDescent="0.35">
      <c r="B840" t="str">
        <f>IF(D840="","",D840&amp;"_"&amp;COUNTIF($D$6:D840,D840))</f>
        <v/>
      </c>
      <c r="C840" s="18" t="str">
        <f>IF(AND(STU_DATA!$D840="",STU_DATA!$E840=""),"",C839+1)</f>
        <v/>
      </c>
      <c r="D840" s="18" t="str">
        <f>IF(SD!A836="","",SD!A836)</f>
        <v/>
      </c>
      <c r="E840" s="24" t="str">
        <f>IF(SD!E836="","",SD!E836)</f>
        <v/>
      </c>
      <c r="F840" s="24" t="str">
        <f>IF(SD!G836="","",SD!G836)</f>
        <v/>
      </c>
      <c r="G840" s="19" t="str">
        <f>IF(SD!V836="","",SD!V836)</f>
        <v/>
      </c>
    </row>
    <row r="841" spans="2:7" x14ac:dyDescent="0.35">
      <c r="B841" t="str">
        <f>IF(D841="","",D841&amp;"_"&amp;COUNTIF($D$6:D841,D841))</f>
        <v/>
      </c>
      <c r="C841" s="20" t="str">
        <f>IF(AND(STU_DATA!$D841="",STU_DATA!$E841=""),"",C840+1)</f>
        <v/>
      </c>
      <c r="D841" s="20" t="str">
        <f>IF(SD!A837="","",SD!A837)</f>
        <v/>
      </c>
      <c r="E841" s="25" t="str">
        <f>IF(SD!E837="","",SD!E837)</f>
        <v/>
      </c>
      <c r="F841" s="25" t="str">
        <f>IF(SD!G837="","",SD!G837)</f>
        <v/>
      </c>
      <c r="G841" s="21" t="str">
        <f>IF(SD!V837="","",SD!V837)</f>
        <v/>
      </c>
    </row>
    <row r="842" spans="2:7" x14ac:dyDescent="0.35">
      <c r="B842" t="str">
        <f>IF(D842="","",D842&amp;"_"&amp;COUNTIF($D$6:D842,D842))</f>
        <v/>
      </c>
      <c r="C842" s="18" t="str">
        <f>IF(AND(STU_DATA!$D842="",STU_DATA!$E842=""),"",C841+1)</f>
        <v/>
      </c>
      <c r="D842" s="18" t="str">
        <f>IF(SD!A838="","",SD!A838)</f>
        <v/>
      </c>
      <c r="E842" s="24" t="str">
        <f>IF(SD!E838="","",SD!E838)</f>
        <v/>
      </c>
      <c r="F842" s="24" t="str">
        <f>IF(SD!G838="","",SD!G838)</f>
        <v/>
      </c>
      <c r="G842" s="19" t="str">
        <f>IF(SD!V838="","",SD!V838)</f>
        <v/>
      </c>
    </row>
    <row r="843" spans="2:7" x14ac:dyDescent="0.35">
      <c r="B843" t="str">
        <f>IF(D843="","",D843&amp;"_"&amp;COUNTIF($D$6:D843,D843))</f>
        <v/>
      </c>
      <c r="C843" s="20" t="str">
        <f>IF(AND(STU_DATA!$D843="",STU_DATA!$E843=""),"",C842+1)</f>
        <v/>
      </c>
      <c r="D843" s="20" t="str">
        <f>IF(SD!A839="","",SD!A839)</f>
        <v/>
      </c>
      <c r="E843" s="25" t="str">
        <f>IF(SD!E839="","",SD!E839)</f>
        <v/>
      </c>
      <c r="F843" s="25" t="str">
        <f>IF(SD!G839="","",SD!G839)</f>
        <v/>
      </c>
      <c r="G843" s="21" t="str">
        <f>IF(SD!V839="","",SD!V839)</f>
        <v/>
      </c>
    </row>
    <row r="844" spans="2:7" x14ac:dyDescent="0.35">
      <c r="B844" t="str">
        <f>IF(D844="","",D844&amp;"_"&amp;COUNTIF($D$6:D844,D844))</f>
        <v/>
      </c>
      <c r="C844" s="18" t="str">
        <f>IF(AND(STU_DATA!$D844="",STU_DATA!$E844=""),"",C843+1)</f>
        <v/>
      </c>
      <c r="D844" s="18" t="str">
        <f>IF(SD!A840="","",SD!A840)</f>
        <v/>
      </c>
      <c r="E844" s="24" t="str">
        <f>IF(SD!E840="","",SD!E840)</f>
        <v/>
      </c>
      <c r="F844" s="24" t="str">
        <f>IF(SD!G840="","",SD!G840)</f>
        <v/>
      </c>
      <c r="G844" s="19" t="str">
        <f>IF(SD!V840="","",SD!V840)</f>
        <v/>
      </c>
    </row>
    <row r="845" spans="2:7" x14ac:dyDescent="0.35">
      <c r="B845" t="str">
        <f>IF(D845="","",D845&amp;"_"&amp;COUNTIF($D$6:D845,D845))</f>
        <v/>
      </c>
      <c r="C845" s="20" t="str">
        <f>IF(AND(STU_DATA!$D845="",STU_DATA!$E845=""),"",C844+1)</f>
        <v/>
      </c>
      <c r="D845" s="20" t="str">
        <f>IF(SD!A841="","",SD!A841)</f>
        <v/>
      </c>
      <c r="E845" s="25" t="str">
        <f>IF(SD!E841="","",SD!E841)</f>
        <v/>
      </c>
      <c r="F845" s="25" t="str">
        <f>IF(SD!G841="","",SD!G841)</f>
        <v/>
      </c>
      <c r="G845" s="21" t="str">
        <f>IF(SD!V841="","",SD!V841)</f>
        <v/>
      </c>
    </row>
    <row r="846" spans="2:7" x14ac:dyDescent="0.35">
      <c r="B846" t="str">
        <f>IF(D846="","",D846&amp;"_"&amp;COUNTIF($D$6:D846,D846))</f>
        <v/>
      </c>
      <c r="C846" s="18" t="str">
        <f>IF(AND(STU_DATA!$D846="",STU_DATA!$E846=""),"",C845+1)</f>
        <v/>
      </c>
      <c r="D846" s="18" t="str">
        <f>IF(SD!A842="","",SD!A842)</f>
        <v/>
      </c>
      <c r="E846" s="24" t="str">
        <f>IF(SD!E842="","",SD!E842)</f>
        <v/>
      </c>
      <c r="F846" s="24" t="str">
        <f>IF(SD!G842="","",SD!G842)</f>
        <v/>
      </c>
      <c r="G846" s="19" t="str">
        <f>IF(SD!V842="","",SD!V842)</f>
        <v/>
      </c>
    </row>
    <row r="847" spans="2:7" x14ac:dyDescent="0.35">
      <c r="B847" t="str">
        <f>IF(D847="","",D847&amp;"_"&amp;COUNTIF($D$6:D847,D847))</f>
        <v/>
      </c>
      <c r="C847" s="20" t="str">
        <f>IF(AND(STU_DATA!$D847="",STU_DATA!$E847=""),"",C846+1)</f>
        <v/>
      </c>
      <c r="D847" s="20" t="str">
        <f>IF(SD!A843="","",SD!A843)</f>
        <v/>
      </c>
      <c r="E847" s="25" t="str">
        <f>IF(SD!E843="","",SD!E843)</f>
        <v/>
      </c>
      <c r="F847" s="25" t="str">
        <f>IF(SD!G843="","",SD!G843)</f>
        <v/>
      </c>
      <c r="G847" s="21" t="str">
        <f>IF(SD!V843="","",SD!V843)</f>
        <v/>
      </c>
    </row>
    <row r="848" spans="2:7" x14ac:dyDescent="0.35">
      <c r="B848" t="str">
        <f>IF(D848="","",D848&amp;"_"&amp;COUNTIF($D$6:D848,D848))</f>
        <v/>
      </c>
      <c r="C848" s="18" t="str">
        <f>IF(AND(STU_DATA!$D848="",STU_DATA!$E848=""),"",C847+1)</f>
        <v/>
      </c>
      <c r="D848" s="18" t="str">
        <f>IF(SD!A844="","",SD!A844)</f>
        <v/>
      </c>
      <c r="E848" s="24" t="str">
        <f>IF(SD!E844="","",SD!E844)</f>
        <v/>
      </c>
      <c r="F848" s="24" t="str">
        <f>IF(SD!G844="","",SD!G844)</f>
        <v/>
      </c>
      <c r="G848" s="19" t="str">
        <f>IF(SD!V844="","",SD!V844)</f>
        <v/>
      </c>
    </row>
    <row r="849" spans="2:7" x14ac:dyDescent="0.35">
      <c r="B849" t="str">
        <f>IF(D849="","",D849&amp;"_"&amp;COUNTIF($D$6:D849,D849))</f>
        <v/>
      </c>
      <c r="C849" s="20" t="str">
        <f>IF(AND(STU_DATA!$D849="",STU_DATA!$E849=""),"",C848+1)</f>
        <v/>
      </c>
      <c r="D849" s="20" t="str">
        <f>IF(SD!A845="","",SD!A845)</f>
        <v/>
      </c>
      <c r="E849" s="25" t="str">
        <f>IF(SD!E845="","",SD!E845)</f>
        <v/>
      </c>
      <c r="F849" s="25" t="str">
        <f>IF(SD!G845="","",SD!G845)</f>
        <v/>
      </c>
      <c r="G849" s="21" t="str">
        <f>IF(SD!V845="","",SD!V845)</f>
        <v/>
      </c>
    </row>
    <row r="850" spans="2:7" x14ac:dyDescent="0.35">
      <c r="B850" t="str">
        <f>IF(D850="","",D850&amp;"_"&amp;COUNTIF($D$6:D850,D850))</f>
        <v/>
      </c>
      <c r="C850" s="18" t="str">
        <f>IF(AND(STU_DATA!$D850="",STU_DATA!$E850=""),"",C849+1)</f>
        <v/>
      </c>
      <c r="D850" s="18" t="str">
        <f>IF(SD!A846="","",SD!A846)</f>
        <v/>
      </c>
      <c r="E850" s="24" t="str">
        <f>IF(SD!E846="","",SD!E846)</f>
        <v/>
      </c>
      <c r="F850" s="24" t="str">
        <f>IF(SD!G846="","",SD!G846)</f>
        <v/>
      </c>
      <c r="G850" s="19" t="str">
        <f>IF(SD!V846="","",SD!V846)</f>
        <v/>
      </c>
    </row>
    <row r="851" spans="2:7" x14ac:dyDescent="0.35">
      <c r="B851" t="str">
        <f>IF(D851="","",D851&amp;"_"&amp;COUNTIF($D$6:D851,D851))</f>
        <v/>
      </c>
      <c r="C851" s="20" t="str">
        <f>IF(AND(STU_DATA!$D851="",STU_DATA!$E851=""),"",C850+1)</f>
        <v/>
      </c>
      <c r="D851" s="20" t="str">
        <f>IF(SD!A847="","",SD!A847)</f>
        <v/>
      </c>
      <c r="E851" s="25" t="str">
        <f>IF(SD!E847="","",SD!E847)</f>
        <v/>
      </c>
      <c r="F851" s="25" t="str">
        <f>IF(SD!G847="","",SD!G847)</f>
        <v/>
      </c>
      <c r="G851" s="21" t="str">
        <f>IF(SD!V847="","",SD!V847)</f>
        <v/>
      </c>
    </row>
    <row r="852" spans="2:7" x14ac:dyDescent="0.35">
      <c r="B852" t="str">
        <f>IF(D852="","",D852&amp;"_"&amp;COUNTIF($D$6:D852,D852))</f>
        <v/>
      </c>
      <c r="C852" s="18" t="str">
        <f>IF(AND(STU_DATA!$D852="",STU_DATA!$E852=""),"",C851+1)</f>
        <v/>
      </c>
      <c r="D852" s="18" t="str">
        <f>IF(SD!A848="","",SD!A848)</f>
        <v/>
      </c>
      <c r="E852" s="24" t="str">
        <f>IF(SD!E848="","",SD!E848)</f>
        <v/>
      </c>
      <c r="F852" s="24" t="str">
        <f>IF(SD!G848="","",SD!G848)</f>
        <v/>
      </c>
      <c r="G852" s="19" t="str">
        <f>IF(SD!V848="","",SD!V848)</f>
        <v/>
      </c>
    </row>
    <row r="853" spans="2:7" x14ac:dyDescent="0.35">
      <c r="B853" t="str">
        <f>IF(D853="","",D853&amp;"_"&amp;COUNTIF($D$6:D853,D853))</f>
        <v/>
      </c>
      <c r="C853" s="20" t="str">
        <f>IF(AND(STU_DATA!$D853="",STU_DATA!$E853=""),"",C852+1)</f>
        <v/>
      </c>
      <c r="D853" s="20" t="str">
        <f>IF(SD!A849="","",SD!A849)</f>
        <v/>
      </c>
      <c r="E853" s="25" t="str">
        <f>IF(SD!E849="","",SD!E849)</f>
        <v/>
      </c>
      <c r="F853" s="25" t="str">
        <f>IF(SD!G849="","",SD!G849)</f>
        <v/>
      </c>
      <c r="G853" s="21" t="str">
        <f>IF(SD!V849="","",SD!V849)</f>
        <v/>
      </c>
    </row>
    <row r="854" spans="2:7" x14ac:dyDescent="0.35">
      <c r="B854" t="str">
        <f>IF(D854="","",D854&amp;"_"&amp;COUNTIF($D$6:D854,D854))</f>
        <v/>
      </c>
      <c r="C854" s="18" t="str">
        <f>IF(AND(STU_DATA!$D854="",STU_DATA!$E854=""),"",C853+1)</f>
        <v/>
      </c>
      <c r="D854" s="18" t="str">
        <f>IF(SD!A850="","",SD!A850)</f>
        <v/>
      </c>
      <c r="E854" s="24" t="str">
        <f>IF(SD!E850="","",SD!E850)</f>
        <v/>
      </c>
      <c r="F854" s="24" t="str">
        <f>IF(SD!G850="","",SD!G850)</f>
        <v/>
      </c>
      <c r="G854" s="19" t="str">
        <f>IF(SD!V850="","",SD!V850)</f>
        <v/>
      </c>
    </row>
    <row r="855" spans="2:7" x14ac:dyDescent="0.35">
      <c r="B855" t="str">
        <f>IF(D855="","",D855&amp;"_"&amp;COUNTIF($D$6:D855,D855))</f>
        <v/>
      </c>
      <c r="C855" s="20" t="str">
        <f>IF(AND(STU_DATA!$D855="",STU_DATA!$E855=""),"",C854+1)</f>
        <v/>
      </c>
      <c r="D855" s="20" t="str">
        <f>IF(SD!A851="","",SD!A851)</f>
        <v/>
      </c>
      <c r="E855" s="25" t="str">
        <f>IF(SD!E851="","",SD!E851)</f>
        <v/>
      </c>
      <c r="F855" s="25" t="str">
        <f>IF(SD!G851="","",SD!G851)</f>
        <v/>
      </c>
      <c r="G855" s="21" t="str">
        <f>IF(SD!V851="","",SD!V851)</f>
        <v/>
      </c>
    </row>
    <row r="856" spans="2:7" x14ac:dyDescent="0.35">
      <c r="B856" t="str">
        <f>IF(D856="","",D856&amp;"_"&amp;COUNTIF($D$6:D856,D856))</f>
        <v/>
      </c>
      <c r="C856" s="18" t="str">
        <f>IF(AND(STU_DATA!$D856="",STU_DATA!$E856=""),"",C855+1)</f>
        <v/>
      </c>
      <c r="D856" s="18" t="str">
        <f>IF(SD!A852="","",SD!A852)</f>
        <v/>
      </c>
      <c r="E856" s="24" t="str">
        <f>IF(SD!E852="","",SD!E852)</f>
        <v/>
      </c>
      <c r="F856" s="24" t="str">
        <f>IF(SD!G852="","",SD!G852)</f>
        <v/>
      </c>
      <c r="G856" s="19" t="str">
        <f>IF(SD!V852="","",SD!V852)</f>
        <v/>
      </c>
    </row>
    <row r="857" spans="2:7" x14ac:dyDescent="0.35">
      <c r="B857" t="str">
        <f>IF(D857="","",D857&amp;"_"&amp;COUNTIF($D$6:D857,D857))</f>
        <v/>
      </c>
      <c r="C857" s="20" t="str">
        <f>IF(AND(STU_DATA!$D857="",STU_DATA!$E857=""),"",C856+1)</f>
        <v/>
      </c>
      <c r="D857" s="20" t="str">
        <f>IF(SD!A853="","",SD!A853)</f>
        <v/>
      </c>
      <c r="E857" s="25" t="str">
        <f>IF(SD!E853="","",SD!E853)</f>
        <v/>
      </c>
      <c r="F857" s="25" t="str">
        <f>IF(SD!G853="","",SD!G853)</f>
        <v/>
      </c>
      <c r="G857" s="21" t="str">
        <f>IF(SD!V853="","",SD!V853)</f>
        <v/>
      </c>
    </row>
    <row r="858" spans="2:7" x14ac:dyDescent="0.35">
      <c r="B858" t="str">
        <f>IF(D858="","",D858&amp;"_"&amp;COUNTIF($D$6:D858,D858))</f>
        <v/>
      </c>
      <c r="C858" s="18" t="str">
        <f>IF(AND(STU_DATA!$D858="",STU_DATA!$E858=""),"",C857+1)</f>
        <v/>
      </c>
      <c r="D858" s="18" t="str">
        <f>IF(SD!A854="","",SD!A854)</f>
        <v/>
      </c>
      <c r="E858" s="24" t="str">
        <f>IF(SD!E854="","",SD!E854)</f>
        <v/>
      </c>
      <c r="F858" s="24" t="str">
        <f>IF(SD!G854="","",SD!G854)</f>
        <v/>
      </c>
      <c r="G858" s="19" t="str">
        <f>IF(SD!V854="","",SD!V854)</f>
        <v/>
      </c>
    </row>
    <row r="859" spans="2:7" x14ac:dyDescent="0.35">
      <c r="B859" t="str">
        <f>IF(D859="","",D859&amp;"_"&amp;COUNTIF($D$6:D859,D859))</f>
        <v/>
      </c>
      <c r="C859" s="20" t="str">
        <f>IF(AND(STU_DATA!$D859="",STU_DATA!$E859=""),"",C858+1)</f>
        <v/>
      </c>
      <c r="D859" s="20" t="str">
        <f>IF(SD!A855="","",SD!A855)</f>
        <v/>
      </c>
      <c r="E859" s="25" t="str">
        <f>IF(SD!E855="","",SD!E855)</f>
        <v/>
      </c>
      <c r="F859" s="25" t="str">
        <f>IF(SD!G855="","",SD!G855)</f>
        <v/>
      </c>
      <c r="G859" s="21" t="str">
        <f>IF(SD!V855="","",SD!V855)</f>
        <v/>
      </c>
    </row>
    <row r="860" spans="2:7" x14ac:dyDescent="0.35">
      <c r="B860" t="str">
        <f>IF(D860="","",D860&amp;"_"&amp;COUNTIF($D$6:D860,D860))</f>
        <v/>
      </c>
      <c r="C860" s="18" t="str">
        <f>IF(AND(STU_DATA!$D860="",STU_DATA!$E860=""),"",C859+1)</f>
        <v/>
      </c>
      <c r="D860" s="18" t="str">
        <f>IF(SD!A856="","",SD!A856)</f>
        <v/>
      </c>
      <c r="E860" s="24" t="str">
        <f>IF(SD!E856="","",SD!E856)</f>
        <v/>
      </c>
      <c r="F860" s="24" t="str">
        <f>IF(SD!G856="","",SD!G856)</f>
        <v/>
      </c>
      <c r="G860" s="19" t="str">
        <f>IF(SD!V856="","",SD!V856)</f>
        <v/>
      </c>
    </row>
    <row r="861" spans="2:7" x14ac:dyDescent="0.35">
      <c r="B861" t="str">
        <f>IF(D861="","",D861&amp;"_"&amp;COUNTIF($D$6:D861,D861))</f>
        <v/>
      </c>
      <c r="C861" s="20" t="str">
        <f>IF(AND(STU_DATA!$D861="",STU_DATA!$E861=""),"",C860+1)</f>
        <v/>
      </c>
      <c r="D861" s="20" t="str">
        <f>IF(SD!A857="","",SD!A857)</f>
        <v/>
      </c>
      <c r="E861" s="25" t="str">
        <f>IF(SD!E857="","",SD!E857)</f>
        <v/>
      </c>
      <c r="F861" s="25" t="str">
        <f>IF(SD!G857="","",SD!G857)</f>
        <v/>
      </c>
      <c r="G861" s="21" t="str">
        <f>IF(SD!V857="","",SD!V857)</f>
        <v/>
      </c>
    </row>
    <row r="862" spans="2:7" x14ac:dyDescent="0.35">
      <c r="B862" t="str">
        <f>IF(D862="","",D862&amp;"_"&amp;COUNTIF($D$6:D862,D862))</f>
        <v/>
      </c>
      <c r="C862" s="18" t="str">
        <f>IF(AND(STU_DATA!$D862="",STU_DATA!$E862=""),"",C861+1)</f>
        <v/>
      </c>
      <c r="D862" s="18" t="str">
        <f>IF(SD!A858="","",SD!A858)</f>
        <v/>
      </c>
      <c r="E862" s="24" t="str">
        <f>IF(SD!E858="","",SD!E858)</f>
        <v/>
      </c>
      <c r="F862" s="24" t="str">
        <f>IF(SD!G858="","",SD!G858)</f>
        <v/>
      </c>
      <c r="G862" s="19" t="str">
        <f>IF(SD!V858="","",SD!V858)</f>
        <v/>
      </c>
    </row>
    <row r="863" spans="2:7" x14ac:dyDescent="0.35">
      <c r="B863" t="str">
        <f>IF(D863="","",D863&amp;"_"&amp;COUNTIF($D$6:D863,D863))</f>
        <v/>
      </c>
      <c r="C863" s="20" t="str">
        <f>IF(AND(STU_DATA!$D863="",STU_DATA!$E863=""),"",C862+1)</f>
        <v/>
      </c>
      <c r="D863" s="20" t="str">
        <f>IF(SD!A859="","",SD!A859)</f>
        <v/>
      </c>
      <c r="E863" s="25" t="str">
        <f>IF(SD!E859="","",SD!E859)</f>
        <v/>
      </c>
      <c r="F863" s="25" t="str">
        <f>IF(SD!G859="","",SD!G859)</f>
        <v/>
      </c>
      <c r="G863" s="21" t="str">
        <f>IF(SD!V859="","",SD!V859)</f>
        <v/>
      </c>
    </row>
    <row r="864" spans="2:7" x14ac:dyDescent="0.35">
      <c r="B864" t="str">
        <f>IF(D864="","",D864&amp;"_"&amp;COUNTIF($D$6:D864,D864))</f>
        <v/>
      </c>
      <c r="C864" s="18" t="str">
        <f>IF(AND(STU_DATA!$D864="",STU_DATA!$E864=""),"",C863+1)</f>
        <v/>
      </c>
      <c r="D864" s="18" t="str">
        <f>IF(SD!A860="","",SD!A860)</f>
        <v/>
      </c>
      <c r="E864" s="24" t="str">
        <f>IF(SD!E860="","",SD!E860)</f>
        <v/>
      </c>
      <c r="F864" s="24" t="str">
        <f>IF(SD!G860="","",SD!G860)</f>
        <v/>
      </c>
      <c r="G864" s="19" t="str">
        <f>IF(SD!V860="","",SD!V860)</f>
        <v/>
      </c>
    </row>
    <row r="865" spans="2:7" x14ac:dyDescent="0.35">
      <c r="B865" t="str">
        <f>IF(D865="","",D865&amp;"_"&amp;COUNTIF($D$6:D865,D865))</f>
        <v/>
      </c>
      <c r="C865" s="20" t="str">
        <f>IF(AND(STU_DATA!$D865="",STU_DATA!$E865=""),"",C864+1)</f>
        <v/>
      </c>
      <c r="D865" s="20" t="str">
        <f>IF(SD!A861="","",SD!A861)</f>
        <v/>
      </c>
      <c r="E865" s="25" t="str">
        <f>IF(SD!E861="","",SD!E861)</f>
        <v/>
      </c>
      <c r="F865" s="25" t="str">
        <f>IF(SD!G861="","",SD!G861)</f>
        <v/>
      </c>
      <c r="G865" s="21" t="str">
        <f>IF(SD!V861="","",SD!V861)</f>
        <v/>
      </c>
    </row>
    <row r="866" spans="2:7" x14ac:dyDescent="0.35">
      <c r="B866" t="str">
        <f>IF(D866="","",D866&amp;"_"&amp;COUNTIF($D$6:D866,D866))</f>
        <v/>
      </c>
      <c r="C866" s="18" t="str">
        <f>IF(AND(STU_DATA!$D866="",STU_DATA!$E866=""),"",C865+1)</f>
        <v/>
      </c>
      <c r="D866" s="18" t="str">
        <f>IF(SD!A862="","",SD!A862)</f>
        <v/>
      </c>
      <c r="E866" s="24" t="str">
        <f>IF(SD!E862="","",SD!E862)</f>
        <v/>
      </c>
      <c r="F866" s="24" t="str">
        <f>IF(SD!G862="","",SD!G862)</f>
        <v/>
      </c>
      <c r="G866" s="19" t="str">
        <f>IF(SD!V862="","",SD!V862)</f>
        <v/>
      </c>
    </row>
    <row r="867" spans="2:7" x14ac:dyDescent="0.35">
      <c r="B867" t="str">
        <f>IF(D867="","",D867&amp;"_"&amp;COUNTIF($D$6:D867,D867))</f>
        <v/>
      </c>
      <c r="C867" s="20" t="str">
        <f>IF(AND(STU_DATA!$D867="",STU_DATA!$E867=""),"",C866+1)</f>
        <v/>
      </c>
      <c r="D867" s="20" t="str">
        <f>IF(SD!A863="","",SD!A863)</f>
        <v/>
      </c>
      <c r="E867" s="25" t="str">
        <f>IF(SD!E863="","",SD!E863)</f>
        <v/>
      </c>
      <c r="F867" s="25" t="str">
        <f>IF(SD!G863="","",SD!G863)</f>
        <v/>
      </c>
      <c r="G867" s="21" t="str">
        <f>IF(SD!V863="","",SD!V863)</f>
        <v/>
      </c>
    </row>
    <row r="868" spans="2:7" x14ac:dyDescent="0.35">
      <c r="B868" t="str">
        <f>IF(D868="","",D868&amp;"_"&amp;COUNTIF($D$6:D868,D868))</f>
        <v/>
      </c>
      <c r="C868" s="18" t="str">
        <f>IF(AND(STU_DATA!$D868="",STU_DATA!$E868=""),"",C867+1)</f>
        <v/>
      </c>
      <c r="D868" s="18" t="str">
        <f>IF(SD!A864="","",SD!A864)</f>
        <v/>
      </c>
      <c r="E868" s="24" t="str">
        <f>IF(SD!E864="","",SD!E864)</f>
        <v/>
      </c>
      <c r="F868" s="24" t="str">
        <f>IF(SD!G864="","",SD!G864)</f>
        <v/>
      </c>
      <c r="G868" s="19" t="str">
        <f>IF(SD!V864="","",SD!V864)</f>
        <v/>
      </c>
    </row>
    <row r="869" spans="2:7" x14ac:dyDescent="0.35">
      <c r="B869" t="str">
        <f>IF(D869="","",D869&amp;"_"&amp;COUNTIF($D$6:D869,D869))</f>
        <v/>
      </c>
      <c r="C869" s="20" t="str">
        <f>IF(AND(STU_DATA!$D869="",STU_DATA!$E869=""),"",C868+1)</f>
        <v/>
      </c>
      <c r="D869" s="20" t="str">
        <f>IF(SD!A865="","",SD!A865)</f>
        <v/>
      </c>
      <c r="E869" s="25" t="str">
        <f>IF(SD!E865="","",SD!E865)</f>
        <v/>
      </c>
      <c r="F869" s="25" t="str">
        <f>IF(SD!G865="","",SD!G865)</f>
        <v/>
      </c>
      <c r="G869" s="21" t="str">
        <f>IF(SD!V865="","",SD!V865)</f>
        <v/>
      </c>
    </row>
    <row r="870" spans="2:7" x14ac:dyDescent="0.35">
      <c r="B870" t="str">
        <f>IF(D870="","",D870&amp;"_"&amp;COUNTIF($D$6:D870,D870))</f>
        <v/>
      </c>
      <c r="C870" s="18" t="str">
        <f>IF(AND(STU_DATA!$D870="",STU_DATA!$E870=""),"",C869+1)</f>
        <v/>
      </c>
      <c r="D870" s="18" t="str">
        <f>IF(SD!A866="","",SD!A866)</f>
        <v/>
      </c>
      <c r="E870" s="24" t="str">
        <f>IF(SD!E866="","",SD!E866)</f>
        <v/>
      </c>
      <c r="F870" s="24" t="str">
        <f>IF(SD!G866="","",SD!G866)</f>
        <v/>
      </c>
      <c r="G870" s="19" t="str">
        <f>IF(SD!V866="","",SD!V866)</f>
        <v/>
      </c>
    </row>
    <row r="871" spans="2:7" x14ac:dyDescent="0.35">
      <c r="B871" t="str">
        <f>IF(D871="","",D871&amp;"_"&amp;COUNTIF($D$6:D871,D871))</f>
        <v/>
      </c>
      <c r="C871" s="20" t="str">
        <f>IF(AND(STU_DATA!$D871="",STU_DATA!$E871=""),"",C870+1)</f>
        <v/>
      </c>
      <c r="D871" s="20" t="str">
        <f>IF(SD!A867="","",SD!A867)</f>
        <v/>
      </c>
      <c r="E871" s="25" t="str">
        <f>IF(SD!E867="","",SD!E867)</f>
        <v/>
      </c>
      <c r="F871" s="25" t="str">
        <f>IF(SD!G867="","",SD!G867)</f>
        <v/>
      </c>
      <c r="G871" s="21" t="str">
        <f>IF(SD!V867="","",SD!V867)</f>
        <v/>
      </c>
    </row>
    <row r="872" spans="2:7" x14ac:dyDescent="0.35">
      <c r="B872" t="str">
        <f>IF(D872="","",D872&amp;"_"&amp;COUNTIF($D$6:D872,D872))</f>
        <v/>
      </c>
      <c r="C872" s="18" t="str">
        <f>IF(AND(STU_DATA!$D872="",STU_DATA!$E872=""),"",C871+1)</f>
        <v/>
      </c>
      <c r="D872" s="18" t="str">
        <f>IF(SD!A868="","",SD!A868)</f>
        <v/>
      </c>
      <c r="E872" s="24" t="str">
        <f>IF(SD!E868="","",SD!E868)</f>
        <v/>
      </c>
      <c r="F872" s="24" t="str">
        <f>IF(SD!G868="","",SD!G868)</f>
        <v/>
      </c>
      <c r="G872" s="19" t="str">
        <f>IF(SD!V868="","",SD!V868)</f>
        <v/>
      </c>
    </row>
    <row r="873" spans="2:7" x14ac:dyDescent="0.35">
      <c r="B873" t="str">
        <f>IF(D873="","",D873&amp;"_"&amp;COUNTIF($D$6:D873,D873))</f>
        <v/>
      </c>
      <c r="C873" s="20" t="str">
        <f>IF(AND(STU_DATA!$D873="",STU_DATA!$E873=""),"",C872+1)</f>
        <v/>
      </c>
      <c r="D873" s="20" t="str">
        <f>IF(SD!A869="","",SD!A869)</f>
        <v/>
      </c>
      <c r="E873" s="25" t="str">
        <f>IF(SD!E869="","",SD!E869)</f>
        <v/>
      </c>
      <c r="F873" s="25" t="str">
        <f>IF(SD!G869="","",SD!G869)</f>
        <v/>
      </c>
      <c r="G873" s="21" t="str">
        <f>IF(SD!V869="","",SD!V869)</f>
        <v/>
      </c>
    </row>
    <row r="874" spans="2:7" x14ac:dyDescent="0.35">
      <c r="B874" t="str">
        <f>IF(D874="","",D874&amp;"_"&amp;COUNTIF($D$6:D874,D874))</f>
        <v/>
      </c>
      <c r="C874" s="18" t="str">
        <f>IF(AND(STU_DATA!$D874="",STU_DATA!$E874=""),"",C873+1)</f>
        <v/>
      </c>
      <c r="D874" s="18" t="str">
        <f>IF(SD!A870="","",SD!A870)</f>
        <v/>
      </c>
      <c r="E874" s="24" t="str">
        <f>IF(SD!E870="","",SD!E870)</f>
        <v/>
      </c>
      <c r="F874" s="24" t="str">
        <f>IF(SD!G870="","",SD!G870)</f>
        <v/>
      </c>
      <c r="G874" s="19" t="str">
        <f>IF(SD!V870="","",SD!V870)</f>
        <v/>
      </c>
    </row>
    <row r="875" spans="2:7" x14ac:dyDescent="0.35">
      <c r="B875" t="str">
        <f>IF(D875="","",D875&amp;"_"&amp;COUNTIF($D$6:D875,D875))</f>
        <v/>
      </c>
      <c r="C875" s="20" t="str">
        <f>IF(AND(STU_DATA!$D875="",STU_DATA!$E875=""),"",C874+1)</f>
        <v/>
      </c>
      <c r="D875" s="20" t="str">
        <f>IF(SD!A871="","",SD!A871)</f>
        <v/>
      </c>
      <c r="E875" s="25" t="str">
        <f>IF(SD!E871="","",SD!E871)</f>
        <v/>
      </c>
      <c r="F875" s="25" t="str">
        <f>IF(SD!G871="","",SD!G871)</f>
        <v/>
      </c>
      <c r="G875" s="21" t="str">
        <f>IF(SD!V871="","",SD!V871)</f>
        <v/>
      </c>
    </row>
    <row r="876" spans="2:7" x14ac:dyDescent="0.35">
      <c r="B876" t="str">
        <f>IF(D876="","",D876&amp;"_"&amp;COUNTIF($D$6:D876,D876))</f>
        <v/>
      </c>
      <c r="C876" s="18" t="str">
        <f>IF(AND(STU_DATA!$D876="",STU_DATA!$E876=""),"",C875+1)</f>
        <v/>
      </c>
      <c r="D876" s="18" t="str">
        <f>IF(SD!A872="","",SD!A872)</f>
        <v/>
      </c>
      <c r="E876" s="24" t="str">
        <f>IF(SD!E872="","",SD!E872)</f>
        <v/>
      </c>
      <c r="F876" s="24" t="str">
        <f>IF(SD!G872="","",SD!G872)</f>
        <v/>
      </c>
      <c r="G876" s="19" t="str">
        <f>IF(SD!V872="","",SD!V872)</f>
        <v/>
      </c>
    </row>
    <row r="877" spans="2:7" x14ac:dyDescent="0.35">
      <c r="B877" t="str">
        <f>IF(D877="","",D877&amp;"_"&amp;COUNTIF($D$6:D877,D877))</f>
        <v/>
      </c>
      <c r="C877" s="20" t="str">
        <f>IF(AND(STU_DATA!$D877="",STU_DATA!$E877=""),"",C876+1)</f>
        <v/>
      </c>
      <c r="D877" s="20" t="str">
        <f>IF(SD!A873="","",SD!A873)</f>
        <v/>
      </c>
      <c r="E877" s="25" t="str">
        <f>IF(SD!E873="","",SD!E873)</f>
        <v/>
      </c>
      <c r="F877" s="25" t="str">
        <f>IF(SD!G873="","",SD!G873)</f>
        <v/>
      </c>
      <c r="G877" s="21" t="str">
        <f>IF(SD!V873="","",SD!V873)</f>
        <v/>
      </c>
    </row>
    <row r="878" spans="2:7" x14ac:dyDescent="0.35">
      <c r="B878" t="str">
        <f>IF(D878="","",D878&amp;"_"&amp;COUNTIF($D$6:D878,D878))</f>
        <v/>
      </c>
      <c r="C878" s="18" t="str">
        <f>IF(AND(STU_DATA!$D878="",STU_DATA!$E878=""),"",C877+1)</f>
        <v/>
      </c>
      <c r="D878" s="18" t="str">
        <f>IF(SD!A874="","",SD!A874)</f>
        <v/>
      </c>
      <c r="E878" s="24" t="str">
        <f>IF(SD!E874="","",SD!E874)</f>
        <v/>
      </c>
      <c r="F878" s="24" t="str">
        <f>IF(SD!G874="","",SD!G874)</f>
        <v/>
      </c>
      <c r="G878" s="19" t="str">
        <f>IF(SD!V874="","",SD!V874)</f>
        <v/>
      </c>
    </row>
    <row r="879" spans="2:7" x14ac:dyDescent="0.35">
      <c r="B879" t="str">
        <f>IF(D879="","",D879&amp;"_"&amp;COUNTIF($D$6:D879,D879))</f>
        <v/>
      </c>
      <c r="C879" s="20" t="str">
        <f>IF(AND(STU_DATA!$D879="",STU_DATA!$E879=""),"",C878+1)</f>
        <v/>
      </c>
      <c r="D879" s="20" t="str">
        <f>IF(SD!A875="","",SD!A875)</f>
        <v/>
      </c>
      <c r="E879" s="25" t="str">
        <f>IF(SD!E875="","",SD!E875)</f>
        <v/>
      </c>
      <c r="F879" s="25" t="str">
        <f>IF(SD!G875="","",SD!G875)</f>
        <v/>
      </c>
      <c r="G879" s="21" t="str">
        <f>IF(SD!V875="","",SD!V875)</f>
        <v/>
      </c>
    </row>
    <row r="880" spans="2:7" x14ac:dyDescent="0.35">
      <c r="B880" t="str">
        <f>IF(D880="","",D880&amp;"_"&amp;COUNTIF($D$6:D880,D880))</f>
        <v/>
      </c>
      <c r="C880" s="18" t="str">
        <f>IF(AND(STU_DATA!$D880="",STU_DATA!$E880=""),"",C879+1)</f>
        <v/>
      </c>
      <c r="D880" s="18" t="str">
        <f>IF(SD!A876="","",SD!A876)</f>
        <v/>
      </c>
      <c r="E880" s="24" t="str">
        <f>IF(SD!E876="","",SD!E876)</f>
        <v/>
      </c>
      <c r="F880" s="24" t="str">
        <f>IF(SD!G876="","",SD!G876)</f>
        <v/>
      </c>
      <c r="G880" s="19" t="str">
        <f>IF(SD!V876="","",SD!V876)</f>
        <v/>
      </c>
    </row>
    <row r="881" spans="2:7" x14ac:dyDescent="0.35">
      <c r="B881" t="str">
        <f>IF(D881="","",D881&amp;"_"&amp;COUNTIF($D$6:D881,D881))</f>
        <v/>
      </c>
      <c r="C881" s="20" t="str">
        <f>IF(AND(STU_DATA!$D881="",STU_DATA!$E881=""),"",C880+1)</f>
        <v/>
      </c>
      <c r="D881" s="20" t="str">
        <f>IF(SD!A877="","",SD!A877)</f>
        <v/>
      </c>
      <c r="E881" s="25" t="str">
        <f>IF(SD!E877="","",SD!E877)</f>
        <v/>
      </c>
      <c r="F881" s="25" t="str">
        <f>IF(SD!G877="","",SD!G877)</f>
        <v/>
      </c>
      <c r="G881" s="21" t="str">
        <f>IF(SD!V877="","",SD!V877)</f>
        <v/>
      </c>
    </row>
    <row r="882" spans="2:7" x14ac:dyDescent="0.35">
      <c r="B882" t="str">
        <f>IF(D882="","",D882&amp;"_"&amp;COUNTIF($D$6:D882,D882))</f>
        <v/>
      </c>
      <c r="C882" s="18" t="str">
        <f>IF(AND(STU_DATA!$D882="",STU_DATA!$E882=""),"",C881+1)</f>
        <v/>
      </c>
      <c r="D882" s="18" t="str">
        <f>IF(SD!A878="","",SD!A878)</f>
        <v/>
      </c>
      <c r="E882" s="24" t="str">
        <f>IF(SD!E878="","",SD!E878)</f>
        <v/>
      </c>
      <c r="F882" s="24" t="str">
        <f>IF(SD!G878="","",SD!G878)</f>
        <v/>
      </c>
      <c r="G882" s="19" t="str">
        <f>IF(SD!V878="","",SD!V878)</f>
        <v/>
      </c>
    </row>
    <row r="883" spans="2:7" x14ac:dyDescent="0.35">
      <c r="B883" t="str">
        <f>IF(D883="","",D883&amp;"_"&amp;COUNTIF($D$6:D883,D883))</f>
        <v/>
      </c>
      <c r="C883" s="20" t="str">
        <f>IF(AND(STU_DATA!$D883="",STU_DATA!$E883=""),"",C882+1)</f>
        <v/>
      </c>
      <c r="D883" s="20" t="str">
        <f>IF(SD!A879="","",SD!A879)</f>
        <v/>
      </c>
      <c r="E883" s="25" t="str">
        <f>IF(SD!E879="","",SD!E879)</f>
        <v/>
      </c>
      <c r="F883" s="25" t="str">
        <f>IF(SD!G879="","",SD!G879)</f>
        <v/>
      </c>
      <c r="G883" s="21" t="str">
        <f>IF(SD!V879="","",SD!V879)</f>
        <v/>
      </c>
    </row>
    <row r="884" spans="2:7" x14ac:dyDescent="0.35">
      <c r="B884" t="str">
        <f>IF(D884="","",D884&amp;"_"&amp;COUNTIF($D$6:D884,D884))</f>
        <v/>
      </c>
      <c r="C884" s="18" t="str">
        <f>IF(AND(STU_DATA!$D884="",STU_DATA!$E884=""),"",C883+1)</f>
        <v/>
      </c>
      <c r="D884" s="18" t="str">
        <f>IF(SD!A880="","",SD!A880)</f>
        <v/>
      </c>
      <c r="E884" s="24" t="str">
        <f>IF(SD!E880="","",SD!E880)</f>
        <v/>
      </c>
      <c r="F884" s="24" t="str">
        <f>IF(SD!G880="","",SD!G880)</f>
        <v/>
      </c>
      <c r="G884" s="19" t="str">
        <f>IF(SD!V880="","",SD!V880)</f>
        <v/>
      </c>
    </row>
    <row r="885" spans="2:7" x14ac:dyDescent="0.35">
      <c r="B885" t="str">
        <f>IF(D885="","",D885&amp;"_"&amp;COUNTIF($D$6:D885,D885))</f>
        <v/>
      </c>
      <c r="C885" s="20" t="str">
        <f>IF(AND(STU_DATA!$D885="",STU_DATA!$E885=""),"",C884+1)</f>
        <v/>
      </c>
      <c r="D885" s="20" t="str">
        <f>IF(SD!A881="","",SD!A881)</f>
        <v/>
      </c>
      <c r="E885" s="25" t="str">
        <f>IF(SD!E881="","",SD!E881)</f>
        <v/>
      </c>
      <c r="F885" s="25" t="str">
        <f>IF(SD!G881="","",SD!G881)</f>
        <v/>
      </c>
      <c r="G885" s="21" t="str">
        <f>IF(SD!V881="","",SD!V881)</f>
        <v/>
      </c>
    </row>
    <row r="886" spans="2:7" x14ac:dyDescent="0.35">
      <c r="B886" t="str">
        <f>IF(D886="","",D886&amp;"_"&amp;COUNTIF($D$6:D886,D886))</f>
        <v/>
      </c>
      <c r="C886" s="18" t="str">
        <f>IF(AND(STU_DATA!$D886="",STU_DATA!$E886=""),"",C885+1)</f>
        <v/>
      </c>
      <c r="D886" s="18" t="str">
        <f>IF(SD!A882="","",SD!A882)</f>
        <v/>
      </c>
      <c r="E886" s="24" t="str">
        <f>IF(SD!E882="","",SD!E882)</f>
        <v/>
      </c>
      <c r="F886" s="24" t="str">
        <f>IF(SD!G882="","",SD!G882)</f>
        <v/>
      </c>
      <c r="G886" s="19" t="str">
        <f>IF(SD!V882="","",SD!V882)</f>
        <v/>
      </c>
    </row>
    <row r="887" spans="2:7" x14ac:dyDescent="0.35">
      <c r="B887" t="str">
        <f>IF(D887="","",D887&amp;"_"&amp;COUNTIF($D$6:D887,D887))</f>
        <v/>
      </c>
      <c r="C887" s="20" t="str">
        <f>IF(AND(STU_DATA!$D887="",STU_DATA!$E887=""),"",C886+1)</f>
        <v/>
      </c>
      <c r="D887" s="20" t="str">
        <f>IF(SD!A883="","",SD!A883)</f>
        <v/>
      </c>
      <c r="E887" s="25" t="str">
        <f>IF(SD!E883="","",SD!E883)</f>
        <v/>
      </c>
      <c r="F887" s="25" t="str">
        <f>IF(SD!G883="","",SD!G883)</f>
        <v/>
      </c>
      <c r="G887" s="21" t="str">
        <f>IF(SD!V883="","",SD!V883)</f>
        <v/>
      </c>
    </row>
    <row r="888" spans="2:7" x14ac:dyDescent="0.35">
      <c r="B888" t="str">
        <f>IF(D888="","",D888&amp;"_"&amp;COUNTIF($D$6:D888,D888))</f>
        <v/>
      </c>
      <c r="C888" s="18" t="str">
        <f>IF(AND(STU_DATA!$D888="",STU_DATA!$E888=""),"",C887+1)</f>
        <v/>
      </c>
      <c r="D888" s="18" t="str">
        <f>IF(SD!A884="","",SD!A884)</f>
        <v/>
      </c>
      <c r="E888" s="24" t="str">
        <f>IF(SD!E884="","",SD!E884)</f>
        <v/>
      </c>
      <c r="F888" s="24" t="str">
        <f>IF(SD!G884="","",SD!G884)</f>
        <v/>
      </c>
      <c r="G888" s="19" t="str">
        <f>IF(SD!V884="","",SD!V884)</f>
        <v/>
      </c>
    </row>
    <row r="889" spans="2:7" x14ac:dyDescent="0.35">
      <c r="B889" t="str">
        <f>IF(D889="","",D889&amp;"_"&amp;COUNTIF($D$6:D889,D889))</f>
        <v/>
      </c>
      <c r="C889" s="20" t="str">
        <f>IF(AND(STU_DATA!$D889="",STU_DATA!$E889=""),"",C888+1)</f>
        <v/>
      </c>
      <c r="D889" s="20" t="str">
        <f>IF(SD!A885="","",SD!A885)</f>
        <v/>
      </c>
      <c r="E889" s="25" t="str">
        <f>IF(SD!E885="","",SD!E885)</f>
        <v/>
      </c>
      <c r="F889" s="25" t="str">
        <f>IF(SD!G885="","",SD!G885)</f>
        <v/>
      </c>
      <c r="G889" s="21" t="str">
        <f>IF(SD!V885="","",SD!V885)</f>
        <v/>
      </c>
    </row>
    <row r="890" spans="2:7" x14ac:dyDescent="0.35">
      <c r="B890" t="str">
        <f>IF(D890="","",D890&amp;"_"&amp;COUNTIF($D$6:D890,D890))</f>
        <v/>
      </c>
      <c r="C890" s="18" t="str">
        <f>IF(AND(STU_DATA!$D890="",STU_DATA!$E890=""),"",C889+1)</f>
        <v/>
      </c>
      <c r="D890" s="18" t="str">
        <f>IF(SD!A886="","",SD!A886)</f>
        <v/>
      </c>
      <c r="E890" s="24" t="str">
        <f>IF(SD!E886="","",SD!E886)</f>
        <v/>
      </c>
      <c r="F890" s="24" t="str">
        <f>IF(SD!G886="","",SD!G886)</f>
        <v/>
      </c>
      <c r="G890" s="19" t="str">
        <f>IF(SD!V886="","",SD!V886)</f>
        <v/>
      </c>
    </row>
    <row r="891" spans="2:7" x14ac:dyDescent="0.35">
      <c r="B891" t="str">
        <f>IF(D891="","",D891&amp;"_"&amp;COUNTIF($D$6:D891,D891))</f>
        <v/>
      </c>
      <c r="C891" s="20" t="str">
        <f>IF(AND(STU_DATA!$D891="",STU_DATA!$E891=""),"",C890+1)</f>
        <v/>
      </c>
      <c r="D891" s="20" t="str">
        <f>IF(SD!A887="","",SD!A887)</f>
        <v/>
      </c>
      <c r="E891" s="25" t="str">
        <f>IF(SD!E887="","",SD!E887)</f>
        <v/>
      </c>
      <c r="F891" s="25" t="str">
        <f>IF(SD!G887="","",SD!G887)</f>
        <v/>
      </c>
      <c r="G891" s="21" t="str">
        <f>IF(SD!V887="","",SD!V887)</f>
        <v/>
      </c>
    </row>
    <row r="892" spans="2:7" x14ac:dyDescent="0.35">
      <c r="B892" t="str">
        <f>IF(D892="","",D892&amp;"_"&amp;COUNTIF($D$6:D892,D892))</f>
        <v/>
      </c>
      <c r="C892" s="18" t="str">
        <f>IF(AND(STU_DATA!$D892="",STU_DATA!$E892=""),"",C891+1)</f>
        <v/>
      </c>
      <c r="D892" s="18" t="str">
        <f>IF(SD!A888="","",SD!A888)</f>
        <v/>
      </c>
      <c r="E892" s="24" t="str">
        <f>IF(SD!E888="","",SD!E888)</f>
        <v/>
      </c>
      <c r="F892" s="24" t="str">
        <f>IF(SD!G888="","",SD!G888)</f>
        <v/>
      </c>
      <c r="G892" s="19" t="str">
        <f>IF(SD!V888="","",SD!V888)</f>
        <v/>
      </c>
    </row>
    <row r="893" spans="2:7" x14ac:dyDescent="0.35">
      <c r="B893" t="str">
        <f>IF(D893="","",D893&amp;"_"&amp;COUNTIF($D$6:D893,D893))</f>
        <v/>
      </c>
      <c r="C893" s="20" t="str">
        <f>IF(AND(STU_DATA!$D893="",STU_DATA!$E893=""),"",C892+1)</f>
        <v/>
      </c>
      <c r="D893" s="20" t="str">
        <f>IF(SD!A889="","",SD!A889)</f>
        <v/>
      </c>
      <c r="E893" s="25" t="str">
        <f>IF(SD!E889="","",SD!E889)</f>
        <v/>
      </c>
      <c r="F893" s="25" t="str">
        <f>IF(SD!G889="","",SD!G889)</f>
        <v/>
      </c>
      <c r="G893" s="21" t="str">
        <f>IF(SD!V889="","",SD!V889)</f>
        <v/>
      </c>
    </row>
    <row r="894" spans="2:7" x14ac:dyDescent="0.35">
      <c r="B894" t="str">
        <f>IF(D894="","",D894&amp;"_"&amp;COUNTIF($D$6:D894,D894))</f>
        <v/>
      </c>
      <c r="C894" s="18" t="str">
        <f>IF(AND(STU_DATA!$D894="",STU_DATA!$E894=""),"",C893+1)</f>
        <v/>
      </c>
      <c r="D894" s="18" t="str">
        <f>IF(SD!A890="","",SD!A890)</f>
        <v/>
      </c>
      <c r="E894" s="24" t="str">
        <f>IF(SD!E890="","",SD!E890)</f>
        <v/>
      </c>
      <c r="F894" s="24" t="str">
        <f>IF(SD!G890="","",SD!G890)</f>
        <v/>
      </c>
      <c r="G894" s="19" t="str">
        <f>IF(SD!V890="","",SD!V890)</f>
        <v/>
      </c>
    </row>
    <row r="895" spans="2:7" x14ac:dyDescent="0.35">
      <c r="B895" t="str">
        <f>IF(D895="","",D895&amp;"_"&amp;COUNTIF($D$6:D895,D895))</f>
        <v/>
      </c>
      <c r="C895" s="20" t="str">
        <f>IF(AND(STU_DATA!$D895="",STU_DATA!$E895=""),"",C894+1)</f>
        <v/>
      </c>
      <c r="D895" s="20" t="str">
        <f>IF(SD!A891="","",SD!A891)</f>
        <v/>
      </c>
      <c r="E895" s="25" t="str">
        <f>IF(SD!E891="","",SD!E891)</f>
        <v/>
      </c>
      <c r="F895" s="25" t="str">
        <f>IF(SD!G891="","",SD!G891)</f>
        <v/>
      </c>
      <c r="G895" s="21" t="str">
        <f>IF(SD!V891="","",SD!V891)</f>
        <v/>
      </c>
    </row>
    <row r="896" spans="2:7" x14ac:dyDescent="0.35">
      <c r="B896" t="str">
        <f>IF(D896="","",D896&amp;"_"&amp;COUNTIF($D$6:D896,D896))</f>
        <v/>
      </c>
      <c r="C896" s="18" t="str">
        <f>IF(AND(STU_DATA!$D896="",STU_DATA!$E896=""),"",C895+1)</f>
        <v/>
      </c>
      <c r="D896" s="18" t="str">
        <f>IF(SD!A892="","",SD!A892)</f>
        <v/>
      </c>
      <c r="E896" s="24" t="str">
        <f>IF(SD!E892="","",SD!E892)</f>
        <v/>
      </c>
      <c r="F896" s="24" t="str">
        <f>IF(SD!G892="","",SD!G892)</f>
        <v/>
      </c>
      <c r="G896" s="19" t="str">
        <f>IF(SD!V892="","",SD!V892)</f>
        <v/>
      </c>
    </row>
    <row r="897" spans="2:7" x14ac:dyDescent="0.35">
      <c r="B897" t="str">
        <f>IF(D897="","",D897&amp;"_"&amp;COUNTIF($D$6:D897,D897))</f>
        <v/>
      </c>
      <c r="C897" s="20" t="str">
        <f>IF(AND(STU_DATA!$D897="",STU_DATA!$E897=""),"",C896+1)</f>
        <v/>
      </c>
      <c r="D897" s="20" t="str">
        <f>IF(SD!A893="","",SD!A893)</f>
        <v/>
      </c>
      <c r="E897" s="25" t="str">
        <f>IF(SD!E893="","",SD!E893)</f>
        <v/>
      </c>
      <c r="F897" s="25" t="str">
        <f>IF(SD!G893="","",SD!G893)</f>
        <v/>
      </c>
      <c r="G897" s="21" t="str">
        <f>IF(SD!V893="","",SD!V893)</f>
        <v/>
      </c>
    </row>
    <row r="898" spans="2:7" x14ac:dyDescent="0.35">
      <c r="B898" t="str">
        <f>IF(D898="","",D898&amp;"_"&amp;COUNTIF($D$6:D898,D898))</f>
        <v/>
      </c>
      <c r="C898" s="18" t="str">
        <f>IF(AND(STU_DATA!$D898="",STU_DATA!$E898=""),"",C897+1)</f>
        <v/>
      </c>
      <c r="D898" s="18" t="str">
        <f>IF(SD!A894="","",SD!A894)</f>
        <v/>
      </c>
      <c r="E898" s="24" t="str">
        <f>IF(SD!E894="","",SD!E894)</f>
        <v/>
      </c>
      <c r="F898" s="24" t="str">
        <f>IF(SD!G894="","",SD!G894)</f>
        <v/>
      </c>
      <c r="G898" s="19" t="str">
        <f>IF(SD!V894="","",SD!V894)</f>
        <v/>
      </c>
    </row>
    <row r="899" spans="2:7" x14ac:dyDescent="0.35">
      <c r="B899" t="str">
        <f>IF(D899="","",D899&amp;"_"&amp;COUNTIF($D$6:D899,D899))</f>
        <v/>
      </c>
      <c r="C899" s="20" t="str">
        <f>IF(AND(STU_DATA!$D899="",STU_DATA!$E899=""),"",C898+1)</f>
        <v/>
      </c>
      <c r="D899" s="20" t="str">
        <f>IF(SD!A895="","",SD!A895)</f>
        <v/>
      </c>
      <c r="E899" s="25" t="str">
        <f>IF(SD!E895="","",SD!E895)</f>
        <v/>
      </c>
      <c r="F899" s="25" t="str">
        <f>IF(SD!G895="","",SD!G895)</f>
        <v/>
      </c>
      <c r="G899" s="21" t="str">
        <f>IF(SD!V895="","",SD!V895)</f>
        <v/>
      </c>
    </row>
    <row r="900" spans="2:7" x14ac:dyDescent="0.35">
      <c r="B900" t="str">
        <f>IF(D900="","",D900&amp;"_"&amp;COUNTIF($D$6:D900,D900))</f>
        <v/>
      </c>
      <c r="C900" s="18" t="str">
        <f>IF(AND(STU_DATA!$D900="",STU_DATA!$E900=""),"",C899+1)</f>
        <v/>
      </c>
      <c r="D900" s="18" t="str">
        <f>IF(SD!A896="","",SD!A896)</f>
        <v/>
      </c>
      <c r="E900" s="24" t="str">
        <f>IF(SD!E896="","",SD!E896)</f>
        <v/>
      </c>
      <c r="F900" s="24" t="str">
        <f>IF(SD!G896="","",SD!G896)</f>
        <v/>
      </c>
      <c r="G900" s="19" t="str">
        <f>IF(SD!V896="","",SD!V896)</f>
        <v/>
      </c>
    </row>
    <row r="901" spans="2:7" x14ac:dyDescent="0.35">
      <c r="B901" t="str">
        <f>IF(D901="","",D901&amp;"_"&amp;COUNTIF($D$6:D901,D901))</f>
        <v/>
      </c>
      <c r="C901" s="20" t="str">
        <f>IF(AND(STU_DATA!$D901="",STU_DATA!$E901=""),"",C900+1)</f>
        <v/>
      </c>
      <c r="D901" s="20" t="str">
        <f>IF(SD!A897="","",SD!A897)</f>
        <v/>
      </c>
      <c r="E901" s="25" t="str">
        <f>IF(SD!E897="","",SD!E897)</f>
        <v/>
      </c>
      <c r="F901" s="25" t="str">
        <f>IF(SD!G897="","",SD!G897)</f>
        <v/>
      </c>
      <c r="G901" s="21" t="str">
        <f>IF(SD!V897="","",SD!V897)</f>
        <v/>
      </c>
    </row>
    <row r="902" spans="2:7" x14ac:dyDescent="0.35">
      <c r="B902" t="str">
        <f>IF(D902="","",D902&amp;"_"&amp;COUNTIF($D$6:D902,D902))</f>
        <v/>
      </c>
      <c r="C902" s="18" t="str">
        <f>IF(AND(STU_DATA!$D902="",STU_DATA!$E902=""),"",C901+1)</f>
        <v/>
      </c>
      <c r="D902" s="18" t="str">
        <f>IF(SD!A898="","",SD!A898)</f>
        <v/>
      </c>
      <c r="E902" s="24" t="str">
        <f>IF(SD!E898="","",SD!E898)</f>
        <v/>
      </c>
      <c r="F902" s="24" t="str">
        <f>IF(SD!G898="","",SD!G898)</f>
        <v/>
      </c>
      <c r="G902" s="19" t="str">
        <f>IF(SD!V898="","",SD!V898)</f>
        <v/>
      </c>
    </row>
    <row r="903" spans="2:7" x14ac:dyDescent="0.35">
      <c r="B903" t="str">
        <f>IF(D903="","",D903&amp;"_"&amp;COUNTIF($D$6:D903,D903))</f>
        <v/>
      </c>
      <c r="C903" s="20" t="str">
        <f>IF(AND(STU_DATA!$D903="",STU_DATA!$E903=""),"",C902+1)</f>
        <v/>
      </c>
      <c r="D903" s="20" t="str">
        <f>IF(SD!A899="","",SD!A899)</f>
        <v/>
      </c>
      <c r="E903" s="25" t="str">
        <f>IF(SD!E899="","",SD!E899)</f>
        <v/>
      </c>
      <c r="F903" s="25" t="str">
        <f>IF(SD!G899="","",SD!G899)</f>
        <v/>
      </c>
      <c r="G903" s="21" t="str">
        <f>IF(SD!V899="","",SD!V899)</f>
        <v/>
      </c>
    </row>
    <row r="904" spans="2:7" x14ac:dyDescent="0.35">
      <c r="B904" t="str">
        <f>IF(D904="","",D904&amp;"_"&amp;COUNTIF($D$6:D904,D904))</f>
        <v/>
      </c>
      <c r="C904" s="18" t="str">
        <f>IF(AND(STU_DATA!$D904="",STU_DATA!$E904=""),"",C903+1)</f>
        <v/>
      </c>
      <c r="D904" s="18" t="str">
        <f>IF(SD!A900="","",SD!A900)</f>
        <v/>
      </c>
      <c r="E904" s="24" t="str">
        <f>IF(SD!E900="","",SD!E900)</f>
        <v/>
      </c>
      <c r="F904" s="24" t="str">
        <f>IF(SD!G900="","",SD!G900)</f>
        <v/>
      </c>
      <c r="G904" s="19" t="str">
        <f>IF(SD!V900="","",SD!V900)</f>
        <v/>
      </c>
    </row>
    <row r="905" spans="2:7" x14ac:dyDescent="0.35">
      <c r="B905" t="str">
        <f>IF(D905="","",D905&amp;"_"&amp;COUNTIF($D$6:D905,D905))</f>
        <v/>
      </c>
      <c r="C905" s="20" t="str">
        <f>IF(AND(STU_DATA!$D905="",STU_DATA!$E905=""),"",C904+1)</f>
        <v/>
      </c>
      <c r="D905" s="20" t="str">
        <f>IF(SD!A901="","",SD!A901)</f>
        <v/>
      </c>
      <c r="E905" s="25" t="str">
        <f>IF(SD!E901="","",SD!E901)</f>
        <v/>
      </c>
      <c r="F905" s="25" t="str">
        <f>IF(SD!G901="","",SD!G901)</f>
        <v/>
      </c>
      <c r="G905" s="21" t="str">
        <f>IF(SD!V901="","",SD!V901)</f>
        <v/>
      </c>
    </row>
    <row r="906" spans="2:7" x14ac:dyDescent="0.35">
      <c r="B906" t="str">
        <f>IF(D906="","",D906&amp;"_"&amp;COUNTIF($D$6:D906,D906))</f>
        <v/>
      </c>
      <c r="C906" s="18" t="str">
        <f>IF(AND(STU_DATA!$D906="",STU_DATA!$E906=""),"",C905+1)</f>
        <v/>
      </c>
      <c r="D906" s="18" t="str">
        <f>IF(SD!A902="","",SD!A902)</f>
        <v/>
      </c>
      <c r="E906" s="24" t="str">
        <f>IF(SD!E902="","",SD!E902)</f>
        <v/>
      </c>
      <c r="F906" s="24" t="str">
        <f>IF(SD!G902="","",SD!G902)</f>
        <v/>
      </c>
      <c r="G906" s="19" t="str">
        <f>IF(SD!V902="","",SD!V902)</f>
        <v/>
      </c>
    </row>
    <row r="907" spans="2:7" x14ac:dyDescent="0.35">
      <c r="B907" t="str">
        <f>IF(D907="","",D907&amp;"_"&amp;COUNTIF($D$6:D907,D907))</f>
        <v/>
      </c>
      <c r="C907" s="20" t="str">
        <f>IF(AND(STU_DATA!$D907="",STU_DATA!$E907=""),"",C906+1)</f>
        <v/>
      </c>
      <c r="D907" s="20" t="str">
        <f>IF(SD!A903="","",SD!A903)</f>
        <v/>
      </c>
      <c r="E907" s="25" t="str">
        <f>IF(SD!E903="","",SD!E903)</f>
        <v/>
      </c>
      <c r="F907" s="25" t="str">
        <f>IF(SD!G903="","",SD!G903)</f>
        <v/>
      </c>
      <c r="G907" s="21" t="str">
        <f>IF(SD!V903="","",SD!V903)</f>
        <v/>
      </c>
    </row>
    <row r="908" spans="2:7" x14ac:dyDescent="0.35">
      <c r="B908" t="str">
        <f>IF(D908="","",D908&amp;"_"&amp;COUNTIF($D$6:D908,D908))</f>
        <v/>
      </c>
      <c r="C908" s="18" t="str">
        <f>IF(AND(STU_DATA!$D908="",STU_DATA!$E908=""),"",C907+1)</f>
        <v/>
      </c>
      <c r="D908" s="18" t="str">
        <f>IF(SD!A904="","",SD!A904)</f>
        <v/>
      </c>
      <c r="E908" s="24" t="str">
        <f>IF(SD!E904="","",SD!E904)</f>
        <v/>
      </c>
      <c r="F908" s="24" t="str">
        <f>IF(SD!G904="","",SD!G904)</f>
        <v/>
      </c>
      <c r="G908" s="19" t="str">
        <f>IF(SD!V904="","",SD!V904)</f>
        <v/>
      </c>
    </row>
    <row r="909" spans="2:7" x14ac:dyDescent="0.35">
      <c r="B909" t="str">
        <f>IF(D909="","",D909&amp;"_"&amp;COUNTIF($D$6:D909,D909))</f>
        <v/>
      </c>
      <c r="C909" s="20" t="str">
        <f>IF(AND(STU_DATA!$D909="",STU_DATA!$E909=""),"",C908+1)</f>
        <v/>
      </c>
      <c r="D909" s="20" t="str">
        <f>IF(SD!A905="","",SD!A905)</f>
        <v/>
      </c>
      <c r="E909" s="25" t="str">
        <f>IF(SD!E905="","",SD!E905)</f>
        <v/>
      </c>
      <c r="F909" s="25" t="str">
        <f>IF(SD!G905="","",SD!G905)</f>
        <v/>
      </c>
      <c r="G909" s="21" t="str">
        <f>IF(SD!V905="","",SD!V905)</f>
        <v/>
      </c>
    </row>
    <row r="910" spans="2:7" x14ac:dyDescent="0.35">
      <c r="B910" t="str">
        <f>IF(D910="","",D910&amp;"_"&amp;COUNTIF($D$6:D910,D910))</f>
        <v/>
      </c>
      <c r="C910" s="18" t="str">
        <f>IF(AND(STU_DATA!$D910="",STU_DATA!$E910=""),"",C909+1)</f>
        <v/>
      </c>
      <c r="D910" s="18" t="str">
        <f>IF(SD!A906="","",SD!A906)</f>
        <v/>
      </c>
      <c r="E910" s="24" t="str">
        <f>IF(SD!E906="","",SD!E906)</f>
        <v/>
      </c>
      <c r="F910" s="24" t="str">
        <f>IF(SD!G906="","",SD!G906)</f>
        <v/>
      </c>
      <c r="G910" s="19" t="str">
        <f>IF(SD!V906="","",SD!V906)</f>
        <v/>
      </c>
    </row>
    <row r="911" spans="2:7" x14ac:dyDescent="0.35">
      <c r="B911" t="str">
        <f>IF(D911="","",D911&amp;"_"&amp;COUNTIF($D$6:D911,D911))</f>
        <v/>
      </c>
      <c r="C911" s="20" t="str">
        <f>IF(AND(STU_DATA!$D911="",STU_DATA!$E911=""),"",C910+1)</f>
        <v/>
      </c>
      <c r="D911" s="20" t="str">
        <f>IF(SD!A907="","",SD!A907)</f>
        <v/>
      </c>
      <c r="E911" s="25" t="str">
        <f>IF(SD!E907="","",SD!E907)</f>
        <v/>
      </c>
      <c r="F911" s="25" t="str">
        <f>IF(SD!G907="","",SD!G907)</f>
        <v/>
      </c>
      <c r="G911" s="21" t="str">
        <f>IF(SD!V907="","",SD!V907)</f>
        <v/>
      </c>
    </row>
    <row r="912" spans="2:7" x14ac:dyDescent="0.35">
      <c r="B912" t="str">
        <f>IF(D912="","",D912&amp;"_"&amp;COUNTIF($D$6:D912,D912))</f>
        <v/>
      </c>
      <c r="C912" s="18" t="str">
        <f>IF(AND(STU_DATA!$D912="",STU_DATA!$E912=""),"",C911+1)</f>
        <v/>
      </c>
      <c r="D912" s="18" t="str">
        <f>IF(SD!A908="","",SD!A908)</f>
        <v/>
      </c>
      <c r="E912" s="24" t="str">
        <f>IF(SD!E908="","",SD!E908)</f>
        <v/>
      </c>
      <c r="F912" s="24" t="str">
        <f>IF(SD!G908="","",SD!G908)</f>
        <v/>
      </c>
      <c r="G912" s="19" t="str">
        <f>IF(SD!V908="","",SD!V908)</f>
        <v/>
      </c>
    </row>
    <row r="913" spans="2:7" x14ac:dyDescent="0.35">
      <c r="B913" t="str">
        <f>IF(D913="","",D913&amp;"_"&amp;COUNTIF($D$6:D913,D913))</f>
        <v/>
      </c>
      <c r="C913" s="20" t="str">
        <f>IF(AND(STU_DATA!$D913="",STU_DATA!$E913=""),"",C912+1)</f>
        <v/>
      </c>
      <c r="D913" s="20" t="str">
        <f>IF(SD!A909="","",SD!A909)</f>
        <v/>
      </c>
      <c r="E913" s="25" t="str">
        <f>IF(SD!E909="","",SD!E909)</f>
        <v/>
      </c>
      <c r="F913" s="25" t="str">
        <f>IF(SD!G909="","",SD!G909)</f>
        <v/>
      </c>
      <c r="G913" s="21" t="str">
        <f>IF(SD!V909="","",SD!V909)</f>
        <v/>
      </c>
    </row>
    <row r="914" spans="2:7" x14ac:dyDescent="0.35">
      <c r="B914" t="str">
        <f>IF(D914="","",D914&amp;"_"&amp;COUNTIF($D$6:D914,D914))</f>
        <v/>
      </c>
      <c r="C914" s="18" t="str">
        <f>IF(AND(STU_DATA!$D914="",STU_DATA!$E914=""),"",C913+1)</f>
        <v/>
      </c>
      <c r="D914" s="18" t="str">
        <f>IF(SD!A910="","",SD!A910)</f>
        <v/>
      </c>
      <c r="E914" s="24" t="str">
        <f>IF(SD!E910="","",SD!E910)</f>
        <v/>
      </c>
      <c r="F914" s="24" t="str">
        <f>IF(SD!G910="","",SD!G910)</f>
        <v/>
      </c>
      <c r="G914" s="19" t="str">
        <f>IF(SD!V910="","",SD!V910)</f>
        <v/>
      </c>
    </row>
    <row r="915" spans="2:7" x14ac:dyDescent="0.35">
      <c r="B915" t="str">
        <f>IF(D915="","",D915&amp;"_"&amp;COUNTIF($D$6:D915,D915))</f>
        <v/>
      </c>
      <c r="C915" s="20" t="str">
        <f>IF(AND(STU_DATA!$D915="",STU_DATA!$E915=""),"",C914+1)</f>
        <v/>
      </c>
      <c r="D915" s="20" t="str">
        <f>IF(SD!A911="","",SD!A911)</f>
        <v/>
      </c>
      <c r="E915" s="25" t="str">
        <f>IF(SD!E911="","",SD!E911)</f>
        <v/>
      </c>
      <c r="F915" s="25" t="str">
        <f>IF(SD!G911="","",SD!G911)</f>
        <v/>
      </c>
      <c r="G915" s="21" t="str">
        <f>IF(SD!V911="","",SD!V911)</f>
        <v/>
      </c>
    </row>
    <row r="916" spans="2:7" x14ac:dyDescent="0.35">
      <c r="B916" t="str">
        <f>IF(D916="","",D916&amp;"_"&amp;COUNTIF($D$6:D916,D916))</f>
        <v/>
      </c>
      <c r="C916" s="18" t="str">
        <f>IF(AND(STU_DATA!$D916="",STU_DATA!$E916=""),"",C915+1)</f>
        <v/>
      </c>
      <c r="D916" s="18" t="str">
        <f>IF(SD!A912="","",SD!A912)</f>
        <v/>
      </c>
      <c r="E916" s="24" t="str">
        <f>IF(SD!E912="","",SD!E912)</f>
        <v/>
      </c>
      <c r="F916" s="24" t="str">
        <f>IF(SD!G912="","",SD!G912)</f>
        <v/>
      </c>
      <c r="G916" s="19" t="str">
        <f>IF(SD!V912="","",SD!V912)</f>
        <v/>
      </c>
    </row>
    <row r="917" spans="2:7" x14ac:dyDescent="0.35">
      <c r="B917" t="str">
        <f>IF(D917="","",D917&amp;"_"&amp;COUNTIF($D$6:D917,D917))</f>
        <v/>
      </c>
      <c r="C917" s="20" t="str">
        <f>IF(AND(STU_DATA!$D917="",STU_DATA!$E917=""),"",C916+1)</f>
        <v/>
      </c>
      <c r="D917" s="20" t="str">
        <f>IF(SD!A913="","",SD!A913)</f>
        <v/>
      </c>
      <c r="E917" s="25" t="str">
        <f>IF(SD!E913="","",SD!E913)</f>
        <v/>
      </c>
      <c r="F917" s="25" t="str">
        <f>IF(SD!G913="","",SD!G913)</f>
        <v/>
      </c>
      <c r="G917" s="21" t="str">
        <f>IF(SD!V913="","",SD!V913)</f>
        <v/>
      </c>
    </row>
    <row r="918" spans="2:7" x14ac:dyDescent="0.35">
      <c r="B918" t="str">
        <f>IF(D918="","",D918&amp;"_"&amp;COUNTIF($D$6:D918,D918))</f>
        <v/>
      </c>
      <c r="C918" s="18" t="str">
        <f>IF(AND(STU_DATA!$D918="",STU_DATA!$E918=""),"",C917+1)</f>
        <v/>
      </c>
      <c r="D918" s="18" t="str">
        <f>IF(SD!A914="","",SD!A914)</f>
        <v/>
      </c>
      <c r="E918" s="24" t="str">
        <f>IF(SD!E914="","",SD!E914)</f>
        <v/>
      </c>
      <c r="F918" s="24" t="str">
        <f>IF(SD!G914="","",SD!G914)</f>
        <v/>
      </c>
      <c r="G918" s="19" t="str">
        <f>IF(SD!V914="","",SD!V914)</f>
        <v/>
      </c>
    </row>
    <row r="919" spans="2:7" x14ac:dyDescent="0.35">
      <c r="B919" t="str">
        <f>IF(D919="","",D919&amp;"_"&amp;COUNTIF($D$6:D919,D919))</f>
        <v/>
      </c>
      <c r="C919" s="20" t="str">
        <f>IF(AND(STU_DATA!$D919="",STU_DATA!$E919=""),"",C918+1)</f>
        <v/>
      </c>
      <c r="D919" s="20" t="str">
        <f>IF(SD!A915="","",SD!A915)</f>
        <v/>
      </c>
      <c r="E919" s="25" t="str">
        <f>IF(SD!E915="","",SD!E915)</f>
        <v/>
      </c>
      <c r="F919" s="25" t="str">
        <f>IF(SD!G915="","",SD!G915)</f>
        <v/>
      </c>
      <c r="G919" s="21" t="str">
        <f>IF(SD!V915="","",SD!V915)</f>
        <v/>
      </c>
    </row>
    <row r="920" spans="2:7" x14ac:dyDescent="0.35">
      <c r="B920" t="str">
        <f>IF(D920="","",D920&amp;"_"&amp;COUNTIF($D$6:D920,D920))</f>
        <v/>
      </c>
      <c r="C920" s="18" t="str">
        <f>IF(AND(STU_DATA!$D920="",STU_DATA!$E920=""),"",C919+1)</f>
        <v/>
      </c>
      <c r="D920" s="18" t="str">
        <f>IF(SD!A916="","",SD!A916)</f>
        <v/>
      </c>
      <c r="E920" s="24" t="str">
        <f>IF(SD!E916="","",SD!E916)</f>
        <v/>
      </c>
      <c r="F920" s="24" t="str">
        <f>IF(SD!G916="","",SD!G916)</f>
        <v/>
      </c>
      <c r="G920" s="19" t="str">
        <f>IF(SD!V916="","",SD!V916)</f>
        <v/>
      </c>
    </row>
    <row r="921" spans="2:7" x14ac:dyDescent="0.35">
      <c r="B921" t="str">
        <f>IF(D921="","",D921&amp;"_"&amp;COUNTIF($D$6:D921,D921))</f>
        <v/>
      </c>
      <c r="C921" s="20" t="str">
        <f>IF(AND(STU_DATA!$D921="",STU_DATA!$E921=""),"",C920+1)</f>
        <v/>
      </c>
      <c r="D921" s="20" t="str">
        <f>IF(SD!A917="","",SD!A917)</f>
        <v/>
      </c>
      <c r="E921" s="25" t="str">
        <f>IF(SD!E917="","",SD!E917)</f>
        <v/>
      </c>
      <c r="F921" s="25" t="str">
        <f>IF(SD!G917="","",SD!G917)</f>
        <v/>
      </c>
      <c r="G921" s="21" t="str">
        <f>IF(SD!V917="","",SD!V917)</f>
        <v/>
      </c>
    </row>
    <row r="922" spans="2:7" x14ac:dyDescent="0.35">
      <c r="B922" t="str">
        <f>IF(D922="","",D922&amp;"_"&amp;COUNTIF($D$6:D922,D922))</f>
        <v/>
      </c>
      <c r="C922" s="18" t="str">
        <f>IF(AND(STU_DATA!$D922="",STU_DATA!$E922=""),"",C921+1)</f>
        <v/>
      </c>
      <c r="D922" s="18" t="str">
        <f>IF(SD!A918="","",SD!A918)</f>
        <v/>
      </c>
      <c r="E922" s="24" t="str">
        <f>IF(SD!E918="","",SD!E918)</f>
        <v/>
      </c>
      <c r="F922" s="24" t="str">
        <f>IF(SD!G918="","",SD!G918)</f>
        <v/>
      </c>
      <c r="G922" s="19" t="str">
        <f>IF(SD!V918="","",SD!V918)</f>
        <v/>
      </c>
    </row>
    <row r="923" spans="2:7" x14ac:dyDescent="0.35">
      <c r="B923" t="str">
        <f>IF(D923="","",D923&amp;"_"&amp;COUNTIF($D$6:D923,D923))</f>
        <v/>
      </c>
      <c r="C923" s="20" t="str">
        <f>IF(AND(STU_DATA!$D923="",STU_DATA!$E923=""),"",C922+1)</f>
        <v/>
      </c>
      <c r="D923" s="20" t="str">
        <f>IF(SD!A919="","",SD!A919)</f>
        <v/>
      </c>
      <c r="E923" s="25" t="str">
        <f>IF(SD!E919="","",SD!E919)</f>
        <v/>
      </c>
      <c r="F923" s="25" t="str">
        <f>IF(SD!G919="","",SD!G919)</f>
        <v/>
      </c>
      <c r="G923" s="21" t="str">
        <f>IF(SD!V919="","",SD!V919)</f>
        <v/>
      </c>
    </row>
    <row r="924" spans="2:7" x14ac:dyDescent="0.35">
      <c r="B924" t="str">
        <f>IF(D924="","",D924&amp;"_"&amp;COUNTIF($D$6:D924,D924))</f>
        <v/>
      </c>
      <c r="C924" s="18" t="str">
        <f>IF(AND(STU_DATA!$D924="",STU_DATA!$E924=""),"",C923+1)</f>
        <v/>
      </c>
      <c r="D924" s="18" t="str">
        <f>IF(SD!A920="","",SD!A920)</f>
        <v/>
      </c>
      <c r="E924" s="24" t="str">
        <f>IF(SD!E920="","",SD!E920)</f>
        <v/>
      </c>
      <c r="F924" s="24" t="str">
        <f>IF(SD!G920="","",SD!G920)</f>
        <v/>
      </c>
      <c r="G924" s="19" t="str">
        <f>IF(SD!V920="","",SD!V920)</f>
        <v/>
      </c>
    </row>
    <row r="925" spans="2:7" x14ac:dyDescent="0.35">
      <c r="B925" t="str">
        <f>IF(D925="","",D925&amp;"_"&amp;COUNTIF($D$6:D925,D925))</f>
        <v/>
      </c>
      <c r="C925" s="20" t="str">
        <f>IF(AND(STU_DATA!$D925="",STU_DATA!$E925=""),"",C924+1)</f>
        <v/>
      </c>
      <c r="D925" s="20" t="str">
        <f>IF(SD!A921="","",SD!A921)</f>
        <v/>
      </c>
      <c r="E925" s="25" t="str">
        <f>IF(SD!E921="","",SD!E921)</f>
        <v/>
      </c>
      <c r="F925" s="25" t="str">
        <f>IF(SD!G921="","",SD!G921)</f>
        <v/>
      </c>
      <c r="G925" s="21" t="str">
        <f>IF(SD!V921="","",SD!V921)</f>
        <v/>
      </c>
    </row>
    <row r="926" spans="2:7" x14ac:dyDescent="0.35">
      <c r="B926" t="str">
        <f>IF(D926="","",D926&amp;"_"&amp;COUNTIF($D$6:D926,D926))</f>
        <v/>
      </c>
      <c r="C926" s="18" t="str">
        <f>IF(AND(STU_DATA!$D926="",STU_DATA!$E926=""),"",C925+1)</f>
        <v/>
      </c>
      <c r="D926" s="18" t="str">
        <f>IF(SD!A922="","",SD!A922)</f>
        <v/>
      </c>
      <c r="E926" s="24" t="str">
        <f>IF(SD!E922="","",SD!E922)</f>
        <v/>
      </c>
      <c r="F926" s="24" t="str">
        <f>IF(SD!G922="","",SD!G922)</f>
        <v/>
      </c>
      <c r="G926" s="19" t="str">
        <f>IF(SD!V922="","",SD!V922)</f>
        <v/>
      </c>
    </row>
    <row r="927" spans="2:7" x14ac:dyDescent="0.35">
      <c r="B927" t="str">
        <f>IF(D927="","",D927&amp;"_"&amp;COUNTIF($D$6:D927,D927))</f>
        <v/>
      </c>
      <c r="C927" s="20" t="str">
        <f>IF(AND(STU_DATA!$D927="",STU_DATA!$E927=""),"",C926+1)</f>
        <v/>
      </c>
      <c r="D927" s="20" t="str">
        <f>IF(SD!A923="","",SD!A923)</f>
        <v/>
      </c>
      <c r="E927" s="25" t="str">
        <f>IF(SD!E923="","",SD!E923)</f>
        <v/>
      </c>
      <c r="F927" s="25" t="str">
        <f>IF(SD!G923="","",SD!G923)</f>
        <v/>
      </c>
      <c r="G927" s="21" t="str">
        <f>IF(SD!V923="","",SD!V923)</f>
        <v/>
      </c>
    </row>
    <row r="928" spans="2:7" x14ac:dyDescent="0.35">
      <c r="B928" t="str">
        <f>IF(D928="","",D928&amp;"_"&amp;COUNTIF($D$6:D928,D928))</f>
        <v/>
      </c>
      <c r="C928" s="18" t="str">
        <f>IF(AND(STU_DATA!$D928="",STU_DATA!$E928=""),"",C927+1)</f>
        <v/>
      </c>
      <c r="D928" s="18" t="str">
        <f>IF(SD!A924="","",SD!A924)</f>
        <v/>
      </c>
      <c r="E928" s="24" t="str">
        <f>IF(SD!E924="","",SD!E924)</f>
        <v/>
      </c>
      <c r="F928" s="24" t="str">
        <f>IF(SD!G924="","",SD!G924)</f>
        <v/>
      </c>
      <c r="G928" s="19" t="str">
        <f>IF(SD!V924="","",SD!V924)</f>
        <v/>
      </c>
    </row>
    <row r="929" spans="2:7" x14ac:dyDescent="0.35">
      <c r="B929" t="str">
        <f>IF(D929="","",D929&amp;"_"&amp;COUNTIF($D$6:D929,D929))</f>
        <v/>
      </c>
      <c r="C929" s="20" t="str">
        <f>IF(AND(STU_DATA!$D929="",STU_DATA!$E929=""),"",C928+1)</f>
        <v/>
      </c>
      <c r="D929" s="20" t="str">
        <f>IF(SD!A925="","",SD!A925)</f>
        <v/>
      </c>
      <c r="E929" s="25" t="str">
        <f>IF(SD!E925="","",SD!E925)</f>
        <v/>
      </c>
      <c r="F929" s="25" t="str">
        <f>IF(SD!G925="","",SD!G925)</f>
        <v/>
      </c>
      <c r="G929" s="21" t="str">
        <f>IF(SD!V925="","",SD!V925)</f>
        <v/>
      </c>
    </row>
    <row r="930" spans="2:7" x14ac:dyDescent="0.35">
      <c r="B930" t="str">
        <f>IF(D930="","",D930&amp;"_"&amp;COUNTIF($D$6:D930,D930))</f>
        <v/>
      </c>
      <c r="C930" s="18" t="str">
        <f>IF(AND(STU_DATA!$D930="",STU_DATA!$E930=""),"",C929+1)</f>
        <v/>
      </c>
      <c r="D930" s="18" t="str">
        <f>IF(SD!A926="","",SD!A926)</f>
        <v/>
      </c>
      <c r="E930" s="24" t="str">
        <f>IF(SD!E926="","",SD!E926)</f>
        <v/>
      </c>
      <c r="F930" s="24" t="str">
        <f>IF(SD!G926="","",SD!G926)</f>
        <v/>
      </c>
      <c r="G930" s="19" t="str">
        <f>IF(SD!V926="","",SD!V926)</f>
        <v/>
      </c>
    </row>
    <row r="931" spans="2:7" x14ac:dyDescent="0.35">
      <c r="B931" t="str">
        <f>IF(D931="","",D931&amp;"_"&amp;COUNTIF($D$6:D931,D931))</f>
        <v/>
      </c>
      <c r="C931" s="20" t="str">
        <f>IF(AND(STU_DATA!$D931="",STU_DATA!$E931=""),"",C930+1)</f>
        <v/>
      </c>
      <c r="D931" s="20" t="str">
        <f>IF(SD!A927="","",SD!A927)</f>
        <v/>
      </c>
      <c r="E931" s="25" t="str">
        <f>IF(SD!E927="","",SD!E927)</f>
        <v/>
      </c>
      <c r="F931" s="25" t="str">
        <f>IF(SD!G927="","",SD!G927)</f>
        <v/>
      </c>
      <c r="G931" s="21" t="str">
        <f>IF(SD!V927="","",SD!V927)</f>
        <v/>
      </c>
    </row>
    <row r="932" spans="2:7" x14ac:dyDescent="0.35">
      <c r="B932" t="str">
        <f>IF(D932="","",D932&amp;"_"&amp;COUNTIF($D$6:D932,D932))</f>
        <v/>
      </c>
      <c r="C932" s="18" t="str">
        <f>IF(AND(STU_DATA!$D932="",STU_DATA!$E932=""),"",C931+1)</f>
        <v/>
      </c>
      <c r="D932" s="18" t="str">
        <f>IF(SD!A928="","",SD!A928)</f>
        <v/>
      </c>
      <c r="E932" s="24" t="str">
        <f>IF(SD!E928="","",SD!E928)</f>
        <v/>
      </c>
      <c r="F932" s="24" t="str">
        <f>IF(SD!G928="","",SD!G928)</f>
        <v/>
      </c>
      <c r="G932" s="19" t="str">
        <f>IF(SD!V928="","",SD!V928)</f>
        <v/>
      </c>
    </row>
    <row r="933" spans="2:7" x14ac:dyDescent="0.35">
      <c r="B933" t="str">
        <f>IF(D933="","",D933&amp;"_"&amp;COUNTIF($D$6:D933,D933))</f>
        <v/>
      </c>
      <c r="C933" s="20" t="str">
        <f>IF(AND(STU_DATA!$D933="",STU_DATA!$E933=""),"",C932+1)</f>
        <v/>
      </c>
      <c r="D933" s="20" t="str">
        <f>IF(SD!A929="","",SD!A929)</f>
        <v/>
      </c>
      <c r="E933" s="25" t="str">
        <f>IF(SD!E929="","",SD!E929)</f>
        <v/>
      </c>
      <c r="F933" s="25" t="str">
        <f>IF(SD!G929="","",SD!G929)</f>
        <v/>
      </c>
      <c r="G933" s="21" t="str">
        <f>IF(SD!V929="","",SD!V929)</f>
        <v/>
      </c>
    </row>
    <row r="934" spans="2:7" x14ac:dyDescent="0.35">
      <c r="B934" t="str">
        <f>IF(D934="","",D934&amp;"_"&amp;COUNTIF($D$6:D934,D934))</f>
        <v/>
      </c>
      <c r="C934" s="18" t="str">
        <f>IF(AND(STU_DATA!$D934="",STU_DATA!$E934=""),"",C933+1)</f>
        <v/>
      </c>
      <c r="D934" s="18" t="str">
        <f>IF(SD!A930="","",SD!A930)</f>
        <v/>
      </c>
      <c r="E934" s="24" t="str">
        <f>IF(SD!E930="","",SD!E930)</f>
        <v/>
      </c>
      <c r="F934" s="24" t="str">
        <f>IF(SD!G930="","",SD!G930)</f>
        <v/>
      </c>
      <c r="G934" s="19" t="str">
        <f>IF(SD!V930="","",SD!V930)</f>
        <v/>
      </c>
    </row>
    <row r="935" spans="2:7" x14ac:dyDescent="0.35">
      <c r="B935" t="str">
        <f>IF(D935="","",D935&amp;"_"&amp;COUNTIF($D$6:D935,D935))</f>
        <v/>
      </c>
      <c r="C935" s="20" t="str">
        <f>IF(AND(STU_DATA!$D935="",STU_DATA!$E935=""),"",C934+1)</f>
        <v/>
      </c>
      <c r="D935" s="20" t="str">
        <f>IF(SD!A931="","",SD!A931)</f>
        <v/>
      </c>
      <c r="E935" s="25" t="str">
        <f>IF(SD!E931="","",SD!E931)</f>
        <v/>
      </c>
      <c r="F935" s="25" t="str">
        <f>IF(SD!G931="","",SD!G931)</f>
        <v/>
      </c>
      <c r="G935" s="21" t="str">
        <f>IF(SD!V931="","",SD!V931)</f>
        <v/>
      </c>
    </row>
    <row r="936" spans="2:7" x14ac:dyDescent="0.35">
      <c r="B936" t="str">
        <f>IF(D936="","",D936&amp;"_"&amp;COUNTIF($D$6:D936,D936))</f>
        <v/>
      </c>
      <c r="C936" s="18" t="str">
        <f>IF(AND(STU_DATA!$D936="",STU_DATA!$E936=""),"",C935+1)</f>
        <v/>
      </c>
      <c r="D936" s="18" t="str">
        <f>IF(SD!A932="","",SD!A932)</f>
        <v/>
      </c>
      <c r="E936" s="24" t="str">
        <f>IF(SD!E932="","",SD!E932)</f>
        <v/>
      </c>
      <c r="F936" s="24" t="str">
        <f>IF(SD!G932="","",SD!G932)</f>
        <v/>
      </c>
      <c r="G936" s="19" t="str">
        <f>IF(SD!V932="","",SD!V932)</f>
        <v/>
      </c>
    </row>
    <row r="937" spans="2:7" x14ac:dyDescent="0.35">
      <c r="B937" t="str">
        <f>IF(D937="","",D937&amp;"_"&amp;COUNTIF($D$6:D937,D937))</f>
        <v/>
      </c>
      <c r="C937" s="20" t="str">
        <f>IF(AND(STU_DATA!$D937="",STU_DATA!$E937=""),"",C936+1)</f>
        <v/>
      </c>
      <c r="D937" s="20" t="str">
        <f>IF(SD!A933="","",SD!A933)</f>
        <v/>
      </c>
      <c r="E937" s="25" t="str">
        <f>IF(SD!E933="","",SD!E933)</f>
        <v/>
      </c>
      <c r="F937" s="25" t="str">
        <f>IF(SD!G933="","",SD!G933)</f>
        <v/>
      </c>
      <c r="G937" s="21" t="str">
        <f>IF(SD!V933="","",SD!V933)</f>
        <v/>
      </c>
    </row>
    <row r="938" spans="2:7" x14ac:dyDescent="0.35">
      <c r="B938" t="str">
        <f>IF(D938="","",D938&amp;"_"&amp;COUNTIF($D$6:D938,D938))</f>
        <v/>
      </c>
      <c r="C938" s="18" t="str">
        <f>IF(AND(STU_DATA!$D938="",STU_DATA!$E938=""),"",C937+1)</f>
        <v/>
      </c>
      <c r="D938" s="18" t="str">
        <f>IF(SD!A934="","",SD!A934)</f>
        <v/>
      </c>
      <c r="E938" s="24" t="str">
        <f>IF(SD!E934="","",SD!E934)</f>
        <v/>
      </c>
      <c r="F938" s="24" t="str">
        <f>IF(SD!G934="","",SD!G934)</f>
        <v/>
      </c>
      <c r="G938" s="19" t="str">
        <f>IF(SD!V934="","",SD!V934)</f>
        <v/>
      </c>
    </row>
    <row r="939" spans="2:7" x14ac:dyDescent="0.35">
      <c r="B939" t="str">
        <f>IF(D939="","",D939&amp;"_"&amp;COUNTIF($D$6:D939,D939))</f>
        <v/>
      </c>
      <c r="C939" s="20" t="str">
        <f>IF(AND(STU_DATA!$D939="",STU_DATA!$E939=""),"",C938+1)</f>
        <v/>
      </c>
      <c r="D939" s="20" t="str">
        <f>IF(SD!A935="","",SD!A935)</f>
        <v/>
      </c>
      <c r="E939" s="25" t="str">
        <f>IF(SD!E935="","",SD!E935)</f>
        <v/>
      </c>
      <c r="F939" s="25" t="str">
        <f>IF(SD!G935="","",SD!G935)</f>
        <v/>
      </c>
      <c r="G939" s="21" t="str">
        <f>IF(SD!V935="","",SD!V935)</f>
        <v/>
      </c>
    </row>
    <row r="940" spans="2:7" x14ac:dyDescent="0.35">
      <c r="B940" t="str">
        <f>IF(D940="","",D940&amp;"_"&amp;COUNTIF($D$6:D940,D940))</f>
        <v/>
      </c>
      <c r="C940" s="18" t="str">
        <f>IF(AND(STU_DATA!$D940="",STU_DATA!$E940=""),"",C939+1)</f>
        <v/>
      </c>
      <c r="D940" s="18" t="str">
        <f>IF(SD!A936="","",SD!A936)</f>
        <v/>
      </c>
      <c r="E940" s="24" t="str">
        <f>IF(SD!E936="","",SD!E936)</f>
        <v/>
      </c>
      <c r="F940" s="24" t="str">
        <f>IF(SD!G936="","",SD!G936)</f>
        <v/>
      </c>
      <c r="G940" s="19" t="str">
        <f>IF(SD!V936="","",SD!V936)</f>
        <v/>
      </c>
    </row>
    <row r="941" spans="2:7" x14ac:dyDescent="0.35">
      <c r="B941" t="str">
        <f>IF(D941="","",D941&amp;"_"&amp;COUNTIF($D$6:D941,D941))</f>
        <v/>
      </c>
      <c r="C941" s="20" t="str">
        <f>IF(AND(STU_DATA!$D941="",STU_DATA!$E941=""),"",C940+1)</f>
        <v/>
      </c>
      <c r="D941" s="20" t="str">
        <f>IF(SD!A937="","",SD!A937)</f>
        <v/>
      </c>
      <c r="E941" s="25" t="str">
        <f>IF(SD!E937="","",SD!E937)</f>
        <v/>
      </c>
      <c r="F941" s="25" t="str">
        <f>IF(SD!G937="","",SD!G937)</f>
        <v/>
      </c>
      <c r="G941" s="21" t="str">
        <f>IF(SD!V937="","",SD!V937)</f>
        <v/>
      </c>
    </row>
    <row r="942" spans="2:7" x14ac:dyDescent="0.35">
      <c r="B942" t="str">
        <f>IF(D942="","",D942&amp;"_"&amp;COUNTIF($D$6:D942,D942))</f>
        <v/>
      </c>
      <c r="C942" s="18" t="str">
        <f>IF(AND(STU_DATA!$D942="",STU_DATA!$E942=""),"",C941+1)</f>
        <v/>
      </c>
      <c r="D942" s="18" t="str">
        <f>IF(SD!A938="","",SD!A938)</f>
        <v/>
      </c>
      <c r="E942" s="24" t="str">
        <f>IF(SD!E938="","",SD!E938)</f>
        <v/>
      </c>
      <c r="F942" s="24" t="str">
        <f>IF(SD!G938="","",SD!G938)</f>
        <v/>
      </c>
      <c r="G942" s="19" t="str">
        <f>IF(SD!V938="","",SD!V938)</f>
        <v/>
      </c>
    </row>
    <row r="943" spans="2:7" x14ac:dyDescent="0.35">
      <c r="B943" t="str">
        <f>IF(D943="","",D943&amp;"_"&amp;COUNTIF($D$6:D943,D943))</f>
        <v/>
      </c>
      <c r="C943" s="20" t="str">
        <f>IF(AND(STU_DATA!$D943="",STU_DATA!$E943=""),"",C942+1)</f>
        <v/>
      </c>
      <c r="D943" s="20" t="str">
        <f>IF(SD!A939="","",SD!A939)</f>
        <v/>
      </c>
      <c r="E943" s="25" t="str">
        <f>IF(SD!E939="","",SD!E939)</f>
        <v/>
      </c>
      <c r="F943" s="25" t="str">
        <f>IF(SD!G939="","",SD!G939)</f>
        <v/>
      </c>
      <c r="G943" s="21" t="str">
        <f>IF(SD!V939="","",SD!V939)</f>
        <v/>
      </c>
    </row>
    <row r="944" spans="2:7" x14ac:dyDescent="0.35">
      <c r="B944" t="str">
        <f>IF(D944="","",D944&amp;"_"&amp;COUNTIF($D$6:D944,D944))</f>
        <v/>
      </c>
      <c r="C944" s="18" t="str">
        <f>IF(AND(STU_DATA!$D944="",STU_DATA!$E944=""),"",C943+1)</f>
        <v/>
      </c>
      <c r="D944" s="18" t="str">
        <f>IF(SD!A940="","",SD!A940)</f>
        <v/>
      </c>
      <c r="E944" s="24" t="str">
        <f>IF(SD!E940="","",SD!E940)</f>
        <v/>
      </c>
      <c r="F944" s="24" t="str">
        <f>IF(SD!G940="","",SD!G940)</f>
        <v/>
      </c>
      <c r="G944" s="19" t="str">
        <f>IF(SD!V940="","",SD!V940)</f>
        <v/>
      </c>
    </row>
    <row r="945" spans="2:7" x14ac:dyDescent="0.35">
      <c r="B945" t="str">
        <f>IF(D945="","",D945&amp;"_"&amp;COUNTIF($D$6:D945,D945))</f>
        <v/>
      </c>
      <c r="C945" s="20" t="str">
        <f>IF(AND(STU_DATA!$D945="",STU_DATA!$E945=""),"",C944+1)</f>
        <v/>
      </c>
      <c r="D945" s="20" t="str">
        <f>IF(SD!A941="","",SD!A941)</f>
        <v/>
      </c>
      <c r="E945" s="25" t="str">
        <f>IF(SD!E941="","",SD!E941)</f>
        <v/>
      </c>
      <c r="F945" s="25" t="str">
        <f>IF(SD!G941="","",SD!G941)</f>
        <v/>
      </c>
      <c r="G945" s="21" t="str">
        <f>IF(SD!V941="","",SD!V941)</f>
        <v/>
      </c>
    </row>
    <row r="946" spans="2:7" x14ac:dyDescent="0.35">
      <c r="B946" t="str">
        <f>IF(D946="","",D946&amp;"_"&amp;COUNTIF($D$6:D946,D946))</f>
        <v/>
      </c>
      <c r="C946" s="18" t="str">
        <f>IF(AND(STU_DATA!$D946="",STU_DATA!$E946=""),"",C945+1)</f>
        <v/>
      </c>
      <c r="D946" s="18" t="str">
        <f>IF(SD!A942="","",SD!A942)</f>
        <v/>
      </c>
      <c r="E946" s="24" t="str">
        <f>IF(SD!E942="","",SD!E942)</f>
        <v/>
      </c>
      <c r="F946" s="24" t="str">
        <f>IF(SD!G942="","",SD!G942)</f>
        <v/>
      </c>
      <c r="G946" s="19" t="str">
        <f>IF(SD!V942="","",SD!V942)</f>
        <v/>
      </c>
    </row>
    <row r="947" spans="2:7" x14ac:dyDescent="0.35">
      <c r="B947" t="str">
        <f>IF(D947="","",D947&amp;"_"&amp;COUNTIF($D$6:D947,D947))</f>
        <v/>
      </c>
      <c r="C947" s="20" t="str">
        <f>IF(AND(STU_DATA!$D947="",STU_DATA!$E947=""),"",C946+1)</f>
        <v/>
      </c>
      <c r="D947" s="20" t="str">
        <f>IF(SD!A943="","",SD!A943)</f>
        <v/>
      </c>
      <c r="E947" s="25" t="str">
        <f>IF(SD!E943="","",SD!E943)</f>
        <v/>
      </c>
      <c r="F947" s="25" t="str">
        <f>IF(SD!G943="","",SD!G943)</f>
        <v/>
      </c>
      <c r="G947" s="21" t="str">
        <f>IF(SD!V943="","",SD!V943)</f>
        <v/>
      </c>
    </row>
    <row r="948" spans="2:7" x14ac:dyDescent="0.35">
      <c r="B948" t="str">
        <f>IF(D948="","",D948&amp;"_"&amp;COUNTIF($D$6:D948,D948))</f>
        <v/>
      </c>
      <c r="C948" s="18" t="str">
        <f>IF(AND(STU_DATA!$D948="",STU_DATA!$E948=""),"",C947+1)</f>
        <v/>
      </c>
      <c r="D948" s="18" t="str">
        <f>IF(SD!A944="","",SD!A944)</f>
        <v/>
      </c>
      <c r="E948" s="24" t="str">
        <f>IF(SD!E944="","",SD!E944)</f>
        <v/>
      </c>
      <c r="F948" s="24" t="str">
        <f>IF(SD!G944="","",SD!G944)</f>
        <v/>
      </c>
      <c r="G948" s="19" t="str">
        <f>IF(SD!V944="","",SD!V944)</f>
        <v/>
      </c>
    </row>
    <row r="949" spans="2:7" x14ac:dyDescent="0.35">
      <c r="B949" t="str">
        <f>IF(D949="","",D949&amp;"_"&amp;COUNTIF($D$6:D949,D949))</f>
        <v/>
      </c>
      <c r="C949" s="20" t="str">
        <f>IF(AND(STU_DATA!$D949="",STU_DATA!$E949=""),"",C948+1)</f>
        <v/>
      </c>
      <c r="D949" s="20" t="str">
        <f>IF(SD!A945="","",SD!A945)</f>
        <v/>
      </c>
      <c r="E949" s="25" t="str">
        <f>IF(SD!E945="","",SD!E945)</f>
        <v/>
      </c>
      <c r="F949" s="25" t="str">
        <f>IF(SD!G945="","",SD!G945)</f>
        <v/>
      </c>
      <c r="G949" s="21" t="str">
        <f>IF(SD!V945="","",SD!V945)</f>
        <v/>
      </c>
    </row>
    <row r="950" spans="2:7" x14ac:dyDescent="0.35">
      <c r="B950" t="str">
        <f>IF(D950="","",D950&amp;"_"&amp;COUNTIF($D$6:D950,D950))</f>
        <v/>
      </c>
      <c r="C950" s="18" t="str">
        <f>IF(AND(STU_DATA!$D950="",STU_DATA!$E950=""),"",C949+1)</f>
        <v/>
      </c>
      <c r="D950" s="18" t="str">
        <f>IF(SD!A946="","",SD!A946)</f>
        <v/>
      </c>
      <c r="E950" s="24" t="str">
        <f>IF(SD!E946="","",SD!E946)</f>
        <v/>
      </c>
      <c r="F950" s="24" t="str">
        <f>IF(SD!G946="","",SD!G946)</f>
        <v/>
      </c>
      <c r="G950" s="19" t="str">
        <f>IF(SD!V946="","",SD!V946)</f>
        <v/>
      </c>
    </row>
    <row r="951" spans="2:7" x14ac:dyDescent="0.35">
      <c r="B951" t="str">
        <f>IF(D951="","",D951&amp;"_"&amp;COUNTIF($D$6:D951,D951))</f>
        <v/>
      </c>
      <c r="C951" s="20" t="str">
        <f>IF(AND(STU_DATA!$D951="",STU_DATA!$E951=""),"",C950+1)</f>
        <v/>
      </c>
      <c r="D951" s="20" t="str">
        <f>IF(SD!A947="","",SD!A947)</f>
        <v/>
      </c>
      <c r="E951" s="25" t="str">
        <f>IF(SD!E947="","",SD!E947)</f>
        <v/>
      </c>
      <c r="F951" s="25" t="str">
        <f>IF(SD!G947="","",SD!G947)</f>
        <v/>
      </c>
      <c r="G951" s="21" t="str">
        <f>IF(SD!V947="","",SD!V947)</f>
        <v/>
      </c>
    </row>
    <row r="952" spans="2:7" x14ac:dyDescent="0.35">
      <c r="B952" t="str">
        <f>IF(D952="","",D952&amp;"_"&amp;COUNTIF($D$6:D952,D952))</f>
        <v/>
      </c>
      <c r="C952" s="18" t="str">
        <f>IF(AND(STU_DATA!$D952="",STU_DATA!$E952=""),"",C951+1)</f>
        <v/>
      </c>
      <c r="D952" s="18" t="str">
        <f>IF(SD!A948="","",SD!A948)</f>
        <v/>
      </c>
      <c r="E952" s="24" t="str">
        <f>IF(SD!E948="","",SD!E948)</f>
        <v/>
      </c>
      <c r="F952" s="24" t="str">
        <f>IF(SD!G948="","",SD!G948)</f>
        <v/>
      </c>
      <c r="G952" s="19" t="str">
        <f>IF(SD!V948="","",SD!V948)</f>
        <v/>
      </c>
    </row>
    <row r="953" spans="2:7" x14ac:dyDescent="0.35">
      <c r="B953" t="str">
        <f>IF(D953="","",D953&amp;"_"&amp;COUNTIF($D$6:D953,D953))</f>
        <v/>
      </c>
      <c r="C953" s="20" t="str">
        <f>IF(AND(STU_DATA!$D953="",STU_DATA!$E953=""),"",C952+1)</f>
        <v/>
      </c>
      <c r="D953" s="20" t="str">
        <f>IF(SD!A949="","",SD!A949)</f>
        <v/>
      </c>
      <c r="E953" s="25" t="str">
        <f>IF(SD!E949="","",SD!E949)</f>
        <v/>
      </c>
      <c r="F953" s="25" t="str">
        <f>IF(SD!G949="","",SD!G949)</f>
        <v/>
      </c>
      <c r="G953" s="21" t="str">
        <f>IF(SD!V949="","",SD!V949)</f>
        <v/>
      </c>
    </row>
    <row r="954" spans="2:7" x14ac:dyDescent="0.35">
      <c r="B954" t="str">
        <f>IF(D954="","",D954&amp;"_"&amp;COUNTIF($D$6:D954,D954))</f>
        <v/>
      </c>
      <c r="C954" s="18" t="str">
        <f>IF(AND(STU_DATA!$D954="",STU_DATA!$E954=""),"",C953+1)</f>
        <v/>
      </c>
      <c r="D954" s="18" t="str">
        <f>IF(SD!A950="","",SD!A950)</f>
        <v/>
      </c>
      <c r="E954" s="24" t="str">
        <f>IF(SD!E950="","",SD!E950)</f>
        <v/>
      </c>
      <c r="F954" s="24" t="str">
        <f>IF(SD!G950="","",SD!G950)</f>
        <v/>
      </c>
      <c r="G954" s="19" t="str">
        <f>IF(SD!V950="","",SD!V950)</f>
        <v/>
      </c>
    </row>
    <row r="955" spans="2:7" x14ac:dyDescent="0.35">
      <c r="B955" t="str">
        <f>IF(D955="","",D955&amp;"_"&amp;COUNTIF($D$6:D955,D955))</f>
        <v/>
      </c>
      <c r="C955" s="20" t="str">
        <f>IF(AND(STU_DATA!$D955="",STU_DATA!$E955=""),"",C954+1)</f>
        <v/>
      </c>
      <c r="D955" s="20" t="str">
        <f>IF(SD!A951="","",SD!A951)</f>
        <v/>
      </c>
      <c r="E955" s="25" t="str">
        <f>IF(SD!E951="","",SD!E951)</f>
        <v/>
      </c>
      <c r="F955" s="25" t="str">
        <f>IF(SD!G951="","",SD!G951)</f>
        <v/>
      </c>
      <c r="G955" s="21" t="str">
        <f>IF(SD!V951="","",SD!V951)</f>
        <v/>
      </c>
    </row>
    <row r="956" spans="2:7" x14ac:dyDescent="0.35">
      <c r="B956" t="str">
        <f>IF(D956="","",D956&amp;"_"&amp;COUNTIF($D$6:D956,D956))</f>
        <v/>
      </c>
      <c r="C956" s="18" t="str">
        <f>IF(AND(STU_DATA!$D956="",STU_DATA!$E956=""),"",C955+1)</f>
        <v/>
      </c>
      <c r="D956" s="18" t="str">
        <f>IF(SD!A952="","",SD!A952)</f>
        <v/>
      </c>
      <c r="E956" s="24" t="str">
        <f>IF(SD!E952="","",SD!E952)</f>
        <v/>
      </c>
      <c r="F956" s="24" t="str">
        <f>IF(SD!G952="","",SD!G952)</f>
        <v/>
      </c>
      <c r="G956" s="19" t="str">
        <f>IF(SD!V952="","",SD!V952)</f>
        <v/>
      </c>
    </row>
    <row r="957" spans="2:7" x14ac:dyDescent="0.35">
      <c r="B957" t="str">
        <f>IF(D957="","",D957&amp;"_"&amp;COUNTIF($D$6:D957,D957))</f>
        <v/>
      </c>
      <c r="C957" s="20" t="str">
        <f>IF(AND(STU_DATA!$D957="",STU_DATA!$E957=""),"",C956+1)</f>
        <v/>
      </c>
      <c r="D957" s="20" t="str">
        <f>IF(SD!A953="","",SD!A953)</f>
        <v/>
      </c>
      <c r="E957" s="25" t="str">
        <f>IF(SD!E953="","",SD!E953)</f>
        <v/>
      </c>
      <c r="F957" s="25" t="str">
        <f>IF(SD!G953="","",SD!G953)</f>
        <v/>
      </c>
      <c r="G957" s="21" t="str">
        <f>IF(SD!V953="","",SD!V953)</f>
        <v/>
      </c>
    </row>
    <row r="958" spans="2:7" x14ac:dyDescent="0.35">
      <c r="B958" t="str">
        <f>IF(D958="","",D958&amp;"_"&amp;COUNTIF($D$6:D958,D958))</f>
        <v/>
      </c>
      <c r="C958" s="18" t="str">
        <f>IF(AND(STU_DATA!$D958="",STU_DATA!$E958=""),"",C957+1)</f>
        <v/>
      </c>
      <c r="D958" s="18" t="str">
        <f>IF(SD!A954="","",SD!A954)</f>
        <v/>
      </c>
      <c r="E958" s="24" t="str">
        <f>IF(SD!E954="","",SD!E954)</f>
        <v/>
      </c>
      <c r="F958" s="24" t="str">
        <f>IF(SD!G954="","",SD!G954)</f>
        <v/>
      </c>
      <c r="G958" s="19" t="str">
        <f>IF(SD!V954="","",SD!V954)</f>
        <v/>
      </c>
    </row>
    <row r="959" spans="2:7" x14ac:dyDescent="0.35">
      <c r="B959" t="str">
        <f>IF(D959="","",D959&amp;"_"&amp;COUNTIF($D$6:D959,D959))</f>
        <v/>
      </c>
      <c r="C959" s="20" t="str">
        <f>IF(AND(STU_DATA!$D959="",STU_DATA!$E959=""),"",C958+1)</f>
        <v/>
      </c>
      <c r="D959" s="20" t="str">
        <f>IF(SD!A955="","",SD!A955)</f>
        <v/>
      </c>
      <c r="E959" s="25" t="str">
        <f>IF(SD!E955="","",SD!E955)</f>
        <v/>
      </c>
      <c r="F959" s="25" t="str">
        <f>IF(SD!G955="","",SD!G955)</f>
        <v/>
      </c>
      <c r="G959" s="21" t="str">
        <f>IF(SD!V955="","",SD!V955)</f>
        <v/>
      </c>
    </row>
    <row r="960" spans="2:7" x14ac:dyDescent="0.35">
      <c r="B960" t="str">
        <f>IF(D960="","",D960&amp;"_"&amp;COUNTIF($D$6:D960,D960))</f>
        <v/>
      </c>
      <c r="C960" s="18" t="str">
        <f>IF(AND(STU_DATA!$D960="",STU_DATA!$E960=""),"",C959+1)</f>
        <v/>
      </c>
      <c r="D960" s="18" t="str">
        <f>IF(SD!A956="","",SD!A956)</f>
        <v/>
      </c>
      <c r="E960" s="24" t="str">
        <f>IF(SD!E956="","",SD!E956)</f>
        <v/>
      </c>
      <c r="F960" s="24" t="str">
        <f>IF(SD!G956="","",SD!G956)</f>
        <v/>
      </c>
      <c r="G960" s="19" t="str">
        <f>IF(SD!V956="","",SD!V956)</f>
        <v/>
      </c>
    </row>
    <row r="961" spans="2:7" x14ac:dyDescent="0.35">
      <c r="B961" t="str">
        <f>IF(D961="","",D961&amp;"_"&amp;COUNTIF($D$6:D961,D961))</f>
        <v/>
      </c>
      <c r="C961" s="20" t="str">
        <f>IF(AND(STU_DATA!$D961="",STU_DATA!$E961=""),"",C960+1)</f>
        <v/>
      </c>
      <c r="D961" s="20" t="str">
        <f>IF(SD!A957="","",SD!A957)</f>
        <v/>
      </c>
      <c r="E961" s="25" t="str">
        <f>IF(SD!E957="","",SD!E957)</f>
        <v/>
      </c>
      <c r="F961" s="25" t="str">
        <f>IF(SD!G957="","",SD!G957)</f>
        <v/>
      </c>
      <c r="G961" s="21" t="str">
        <f>IF(SD!V957="","",SD!V957)</f>
        <v/>
      </c>
    </row>
    <row r="962" spans="2:7" x14ac:dyDescent="0.35">
      <c r="B962" t="str">
        <f>IF(D962="","",D962&amp;"_"&amp;COUNTIF($D$6:D962,D962))</f>
        <v/>
      </c>
      <c r="C962" s="18" t="str">
        <f>IF(AND(STU_DATA!$D962="",STU_DATA!$E962=""),"",C961+1)</f>
        <v/>
      </c>
      <c r="D962" s="18" t="str">
        <f>IF(SD!A958="","",SD!A958)</f>
        <v/>
      </c>
      <c r="E962" s="24" t="str">
        <f>IF(SD!E958="","",SD!E958)</f>
        <v/>
      </c>
      <c r="F962" s="24" t="str">
        <f>IF(SD!G958="","",SD!G958)</f>
        <v/>
      </c>
      <c r="G962" s="19" t="str">
        <f>IF(SD!V958="","",SD!V958)</f>
        <v/>
      </c>
    </row>
    <row r="963" spans="2:7" x14ac:dyDescent="0.35">
      <c r="B963" t="str">
        <f>IF(D963="","",D963&amp;"_"&amp;COUNTIF($D$6:D963,D963))</f>
        <v/>
      </c>
      <c r="C963" s="20" t="str">
        <f>IF(AND(STU_DATA!$D963="",STU_DATA!$E963=""),"",C962+1)</f>
        <v/>
      </c>
      <c r="D963" s="20" t="str">
        <f>IF(SD!A959="","",SD!A959)</f>
        <v/>
      </c>
      <c r="E963" s="25" t="str">
        <f>IF(SD!E959="","",SD!E959)</f>
        <v/>
      </c>
      <c r="F963" s="25" t="str">
        <f>IF(SD!G959="","",SD!G959)</f>
        <v/>
      </c>
      <c r="G963" s="21" t="str">
        <f>IF(SD!V959="","",SD!V959)</f>
        <v/>
      </c>
    </row>
    <row r="964" spans="2:7" x14ac:dyDescent="0.35">
      <c r="B964" t="str">
        <f>IF(D964="","",D964&amp;"_"&amp;COUNTIF($D$6:D964,D964))</f>
        <v/>
      </c>
      <c r="C964" s="18" t="str">
        <f>IF(AND(STU_DATA!$D964="",STU_DATA!$E964=""),"",C963+1)</f>
        <v/>
      </c>
      <c r="D964" s="18" t="str">
        <f>IF(SD!A960="","",SD!A960)</f>
        <v/>
      </c>
      <c r="E964" s="24" t="str">
        <f>IF(SD!E960="","",SD!E960)</f>
        <v/>
      </c>
      <c r="F964" s="24" t="str">
        <f>IF(SD!G960="","",SD!G960)</f>
        <v/>
      </c>
      <c r="G964" s="19" t="str">
        <f>IF(SD!V960="","",SD!V960)</f>
        <v/>
      </c>
    </row>
    <row r="965" spans="2:7" x14ac:dyDescent="0.35">
      <c r="B965" t="str">
        <f>IF(D965="","",D965&amp;"_"&amp;COUNTIF($D$6:D965,D965))</f>
        <v/>
      </c>
      <c r="C965" s="20" t="str">
        <f>IF(AND(STU_DATA!$D965="",STU_DATA!$E965=""),"",C964+1)</f>
        <v/>
      </c>
      <c r="D965" s="20" t="str">
        <f>IF(SD!A961="","",SD!A961)</f>
        <v/>
      </c>
      <c r="E965" s="25" t="str">
        <f>IF(SD!E961="","",SD!E961)</f>
        <v/>
      </c>
      <c r="F965" s="25" t="str">
        <f>IF(SD!G961="","",SD!G961)</f>
        <v/>
      </c>
      <c r="G965" s="21" t="str">
        <f>IF(SD!V961="","",SD!V961)</f>
        <v/>
      </c>
    </row>
    <row r="966" spans="2:7" x14ac:dyDescent="0.35">
      <c r="B966" t="str">
        <f>IF(D966="","",D966&amp;"_"&amp;COUNTIF($D$6:D966,D966))</f>
        <v/>
      </c>
      <c r="C966" s="18" t="str">
        <f>IF(AND(STU_DATA!$D966="",STU_DATA!$E966=""),"",C965+1)</f>
        <v/>
      </c>
      <c r="D966" s="18" t="str">
        <f>IF(SD!A962="","",SD!A962)</f>
        <v/>
      </c>
      <c r="E966" s="24" t="str">
        <f>IF(SD!E962="","",SD!E962)</f>
        <v/>
      </c>
      <c r="F966" s="24" t="str">
        <f>IF(SD!G962="","",SD!G962)</f>
        <v/>
      </c>
      <c r="G966" s="19" t="str">
        <f>IF(SD!V962="","",SD!V962)</f>
        <v/>
      </c>
    </row>
    <row r="967" spans="2:7" x14ac:dyDescent="0.35">
      <c r="B967" t="str">
        <f>IF(D967="","",D967&amp;"_"&amp;COUNTIF($D$6:D967,D967))</f>
        <v/>
      </c>
      <c r="C967" s="20" t="str">
        <f>IF(AND(STU_DATA!$D967="",STU_DATA!$E967=""),"",C966+1)</f>
        <v/>
      </c>
      <c r="D967" s="20" t="str">
        <f>IF(SD!A963="","",SD!A963)</f>
        <v/>
      </c>
      <c r="E967" s="25" t="str">
        <f>IF(SD!E963="","",SD!E963)</f>
        <v/>
      </c>
      <c r="F967" s="25" t="str">
        <f>IF(SD!G963="","",SD!G963)</f>
        <v/>
      </c>
      <c r="G967" s="21" t="str">
        <f>IF(SD!V963="","",SD!V963)</f>
        <v/>
      </c>
    </row>
    <row r="968" spans="2:7" x14ac:dyDescent="0.35">
      <c r="B968" t="str">
        <f>IF(D968="","",D968&amp;"_"&amp;COUNTIF($D$6:D968,D968))</f>
        <v/>
      </c>
      <c r="C968" s="18" t="str">
        <f>IF(AND(STU_DATA!$D968="",STU_DATA!$E968=""),"",C967+1)</f>
        <v/>
      </c>
      <c r="D968" s="18" t="str">
        <f>IF(SD!A964="","",SD!A964)</f>
        <v/>
      </c>
      <c r="E968" s="24" t="str">
        <f>IF(SD!E964="","",SD!E964)</f>
        <v/>
      </c>
      <c r="F968" s="24" t="str">
        <f>IF(SD!G964="","",SD!G964)</f>
        <v/>
      </c>
      <c r="G968" s="19" t="str">
        <f>IF(SD!V964="","",SD!V964)</f>
        <v/>
      </c>
    </row>
    <row r="969" spans="2:7" x14ac:dyDescent="0.35">
      <c r="B969" t="str">
        <f>IF(D969="","",D969&amp;"_"&amp;COUNTIF($D$6:D969,D969))</f>
        <v/>
      </c>
      <c r="C969" s="20" t="str">
        <f>IF(AND(STU_DATA!$D969="",STU_DATA!$E969=""),"",C968+1)</f>
        <v/>
      </c>
      <c r="D969" s="20" t="str">
        <f>IF(SD!A965="","",SD!A965)</f>
        <v/>
      </c>
      <c r="E969" s="25" t="str">
        <f>IF(SD!E965="","",SD!E965)</f>
        <v/>
      </c>
      <c r="F969" s="25" t="str">
        <f>IF(SD!G965="","",SD!G965)</f>
        <v/>
      </c>
      <c r="G969" s="21" t="str">
        <f>IF(SD!V965="","",SD!V965)</f>
        <v/>
      </c>
    </row>
    <row r="970" spans="2:7" x14ac:dyDescent="0.35">
      <c r="B970" t="str">
        <f>IF(D970="","",D970&amp;"_"&amp;COUNTIF($D$6:D970,D970))</f>
        <v/>
      </c>
      <c r="C970" s="18" t="str">
        <f>IF(AND(STU_DATA!$D970="",STU_DATA!$E970=""),"",C969+1)</f>
        <v/>
      </c>
      <c r="D970" s="18" t="str">
        <f>IF(SD!A966="","",SD!A966)</f>
        <v/>
      </c>
      <c r="E970" s="24" t="str">
        <f>IF(SD!E966="","",SD!E966)</f>
        <v/>
      </c>
      <c r="F970" s="24" t="str">
        <f>IF(SD!G966="","",SD!G966)</f>
        <v/>
      </c>
      <c r="G970" s="19" t="str">
        <f>IF(SD!V966="","",SD!V966)</f>
        <v/>
      </c>
    </row>
    <row r="971" spans="2:7" x14ac:dyDescent="0.35">
      <c r="B971" t="str">
        <f>IF(D971="","",D971&amp;"_"&amp;COUNTIF($D$6:D971,D971))</f>
        <v/>
      </c>
      <c r="C971" s="20" t="str">
        <f>IF(AND(STU_DATA!$D971="",STU_DATA!$E971=""),"",C970+1)</f>
        <v/>
      </c>
      <c r="D971" s="20" t="str">
        <f>IF(SD!A967="","",SD!A967)</f>
        <v/>
      </c>
      <c r="E971" s="25" t="str">
        <f>IF(SD!E967="","",SD!E967)</f>
        <v/>
      </c>
      <c r="F971" s="25" t="str">
        <f>IF(SD!G967="","",SD!G967)</f>
        <v/>
      </c>
      <c r="G971" s="21" t="str">
        <f>IF(SD!V967="","",SD!V967)</f>
        <v/>
      </c>
    </row>
    <row r="972" spans="2:7" x14ac:dyDescent="0.35">
      <c r="B972" t="str">
        <f>IF(D972="","",D972&amp;"_"&amp;COUNTIF($D$6:D972,D972))</f>
        <v/>
      </c>
      <c r="C972" s="18" t="str">
        <f>IF(AND(STU_DATA!$D972="",STU_DATA!$E972=""),"",C971+1)</f>
        <v/>
      </c>
      <c r="D972" s="18" t="str">
        <f>IF(SD!A968="","",SD!A968)</f>
        <v/>
      </c>
      <c r="E972" s="24" t="str">
        <f>IF(SD!E968="","",SD!E968)</f>
        <v/>
      </c>
      <c r="F972" s="24" t="str">
        <f>IF(SD!G968="","",SD!G968)</f>
        <v/>
      </c>
      <c r="G972" s="19" t="str">
        <f>IF(SD!V968="","",SD!V968)</f>
        <v/>
      </c>
    </row>
    <row r="973" spans="2:7" x14ac:dyDescent="0.35">
      <c r="B973" t="str">
        <f>IF(D973="","",D973&amp;"_"&amp;COUNTIF($D$6:D973,D973))</f>
        <v/>
      </c>
      <c r="C973" s="20" t="str">
        <f>IF(AND(STU_DATA!$D973="",STU_DATA!$E973=""),"",C972+1)</f>
        <v/>
      </c>
      <c r="D973" s="20" t="str">
        <f>IF(SD!A969="","",SD!A969)</f>
        <v/>
      </c>
      <c r="E973" s="25" t="str">
        <f>IF(SD!E969="","",SD!E969)</f>
        <v/>
      </c>
      <c r="F973" s="25" t="str">
        <f>IF(SD!G969="","",SD!G969)</f>
        <v/>
      </c>
      <c r="G973" s="21" t="str">
        <f>IF(SD!V969="","",SD!V969)</f>
        <v/>
      </c>
    </row>
    <row r="974" spans="2:7" x14ac:dyDescent="0.35">
      <c r="B974" t="str">
        <f>IF(D974="","",D974&amp;"_"&amp;COUNTIF($D$6:D974,D974))</f>
        <v/>
      </c>
      <c r="C974" s="18" t="str">
        <f>IF(AND(STU_DATA!$D974="",STU_DATA!$E974=""),"",C973+1)</f>
        <v/>
      </c>
      <c r="D974" s="18" t="str">
        <f>IF(SD!A970="","",SD!A970)</f>
        <v/>
      </c>
      <c r="E974" s="24" t="str">
        <f>IF(SD!E970="","",SD!E970)</f>
        <v/>
      </c>
      <c r="F974" s="24" t="str">
        <f>IF(SD!G970="","",SD!G970)</f>
        <v/>
      </c>
      <c r="G974" s="19" t="str">
        <f>IF(SD!V970="","",SD!V970)</f>
        <v/>
      </c>
    </row>
    <row r="975" spans="2:7" x14ac:dyDescent="0.35">
      <c r="B975" t="str">
        <f>IF(D975="","",D975&amp;"_"&amp;COUNTIF($D$6:D975,D975))</f>
        <v/>
      </c>
      <c r="C975" s="20" t="str">
        <f>IF(AND(STU_DATA!$D975="",STU_DATA!$E975=""),"",C974+1)</f>
        <v/>
      </c>
      <c r="D975" s="20" t="str">
        <f>IF(SD!A971="","",SD!A971)</f>
        <v/>
      </c>
      <c r="E975" s="25" t="str">
        <f>IF(SD!E971="","",SD!E971)</f>
        <v/>
      </c>
      <c r="F975" s="25" t="str">
        <f>IF(SD!G971="","",SD!G971)</f>
        <v/>
      </c>
      <c r="G975" s="21" t="str">
        <f>IF(SD!V971="","",SD!V971)</f>
        <v/>
      </c>
    </row>
    <row r="976" spans="2:7" x14ac:dyDescent="0.35">
      <c r="B976" t="str">
        <f>IF(D976="","",D976&amp;"_"&amp;COUNTIF($D$6:D976,D976))</f>
        <v/>
      </c>
      <c r="C976" s="18" t="str">
        <f>IF(AND(STU_DATA!$D976="",STU_DATA!$E976=""),"",C975+1)</f>
        <v/>
      </c>
      <c r="D976" s="18" t="str">
        <f>IF(SD!A972="","",SD!A972)</f>
        <v/>
      </c>
      <c r="E976" s="24" t="str">
        <f>IF(SD!E972="","",SD!E972)</f>
        <v/>
      </c>
      <c r="F976" s="24" t="str">
        <f>IF(SD!G972="","",SD!G972)</f>
        <v/>
      </c>
      <c r="G976" s="19" t="str">
        <f>IF(SD!V972="","",SD!V972)</f>
        <v/>
      </c>
    </row>
    <row r="977" spans="2:7" x14ac:dyDescent="0.35">
      <c r="B977" t="str">
        <f>IF(D977="","",D977&amp;"_"&amp;COUNTIF($D$6:D977,D977))</f>
        <v/>
      </c>
      <c r="C977" s="20" t="str">
        <f>IF(AND(STU_DATA!$D977="",STU_DATA!$E977=""),"",C976+1)</f>
        <v/>
      </c>
      <c r="D977" s="20" t="str">
        <f>IF(SD!A973="","",SD!A973)</f>
        <v/>
      </c>
      <c r="E977" s="25" t="str">
        <f>IF(SD!E973="","",SD!E973)</f>
        <v/>
      </c>
      <c r="F977" s="25" t="str">
        <f>IF(SD!G973="","",SD!G973)</f>
        <v/>
      </c>
      <c r="G977" s="21" t="str">
        <f>IF(SD!V973="","",SD!V973)</f>
        <v/>
      </c>
    </row>
    <row r="978" spans="2:7" x14ac:dyDescent="0.35">
      <c r="B978" t="str">
        <f>IF(D978="","",D978&amp;"_"&amp;COUNTIF($D$6:D978,D978))</f>
        <v/>
      </c>
      <c r="C978" s="18" t="str">
        <f>IF(AND(STU_DATA!$D978="",STU_DATA!$E978=""),"",C977+1)</f>
        <v/>
      </c>
      <c r="D978" s="18" t="str">
        <f>IF(SD!A974="","",SD!A974)</f>
        <v/>
      </c>
      <c r="E978" s="24" t="str">
        <f>IF(SD!E974="","",SD!E974)</f>
        <v/>
      </c>
      <c r="F978" s="24" t="str">
        <f>IF(SD!G974="","",SD!G974)</f>
        <v/>
      </c>
      <c r="G978" s="19" t="str">
        <f>IF(SD!V974="","",SD!V974)</f>
        <v/>
      </c>
    </row>
    <row r="979" spans="2:7" x14ac:dyDescent="0.35">
      <c r="B979" t="str">
        <f>IF(D979="","",D979&amp;"_"&amp;COUNTIF($D$6:D979,D979))</f>
        <v/>
      </c>
      <c r="C979" s="20" t="str">
        <f>IF(AND(STU_DATA!$D979="",STU_DATA!$E979=""),"",C978+1)</f>
        <v/>
      </c>
      <c r="D979" s="20" t="str">
        <f>IF(SD!A975="","",SD!A975)</f>
        <v/>
      </c>
      <c r="E979" s="25" t="str">
        <f>IF(SD!E975="","",SD!E975)</f>
        <v/>
      </c>
      <c r="F979" s="25" t="str">
        <f>IF(SD!G975="","",SD!G975)</f>
        <v/>
      </c>
      <c r="G979" s="21" t="str">
        <f>IF(SD!V975="","",SD!V975)</f>
        <v/>
      </c>
    </row>
    <row r="980" spans="2:7" x14ac:dyDescent="0.35">
      <c r="B980" t="str">
        <f>IF(D980="","",D980&amp;"_"&amp;COUNTIF($D$6:D980,D980))</f>
        <v/>
      </c>
      <c r="C980" s="18" t="str">
        <f>IF(AND(STU_DATA!$D980="",STU_DATA!$E980=""),"",C979+1)</f>
        <v/>
      </c>
      <c r="D980" s="18" t="str">
        <f>IF(SD!A976="","",SD!A976)</f>
        <v/>
      </c>
      <c r="E980" s="24" t="str">
        <f>IF(SD!E976="","",SD!E976)</f>
        <v/>
      </c>
      <c r="F980" s="24" t="str">
        <f>IF(SD!G976="","",SD!G976)</f>
        <v/>
      </c>
      <c r="G980" s="19" t="str">
        <f>IF(SD!V976="","",SD!V976)</f>
        <v/>
      </c>
    </row>
    <row r="981" spans="2:7" x14ac:dyDescent="0.35">
      <c r="B981" t="str">
        <f>IF(D981="","",D981&amp;"_"&amp;COUNTIF($D$6:D981,D981))</f>
        <v/>
      </c>
      <c r="C981" s="20" t="str">
        <f>IF(AND(STU_DATA!$D981="",STU_DATA!$E981=""),"",C980+1)</f>
        <v/>
      </c>
      <c r="D981" s="20" t="str">
        <f>IF(SD!A977="","",SD!A977)</f>
        <v/>
      </c>
      <c r="E981" s="25" t="str">
        <f>IF(SD!E977="","",SD!E977)</f>
        <v/>
      </c>
      <c r="F981" s="25" t="str">
        <f>IF(SD!G977="","",SD!G977)</f>
        <v/>
      </c>
      <c r="G981" s="21" t="str">
        <f>IF(SD!V977="","",SD!V977)</f>
        <v/>
      </c>
    </row>
    <row r="982" spans="2:7" x14ac:dyDescent="0.35">
      <c r="B982" t="str">
        <f>IF(D982="","",D982&amp;"_"&amp;COUNTIF($D$6:D982,D982))</f>
        <v/>
      </c>
      <c r="C982" s="18" t="str">
        <f>IF(AND(STU_DATA!$D982="",STU_DATA!$E982=""),"",C981+1)</f>
        <v/>
      </c>
      <c r="D982" s="18" t="str">
        <f>IF(SD!A978="","",SD!A978)</f>
        <v/>
      </c>
      <c r="E982" s="24" t="str">
        <f>IF(SD!E978="","",SD!E978)</f>
        <v/>
      </c>
      <c r="F982" s="24" t="str">
        <f>IF(SD!G978="","",SD!G978)</f>
        <v/>
      </c>
      <c r="G982" s="19" t="str">
        <f>IF(SD!V978="","",SD!V978)</f>
        <v/>
      </c>
    </row>
    <row r="983" spans="2:7" x14ac:dyDescent="0.35">
      <c r="B983" t="str">
        <f>IF(D983="","",D983&amp;"_"&amp;COUNTIF($D$6:D983,D983))</f>
        <v/>
      </c>
      <c r="C983" s="20" t="str">
        <f>IF(AND(STU_DATA!$D983="",STU_DATA!$E983=""),"",C982+1)</f>
        <v/>
      </c>
      <c r="D983" s="20" t="str">
        <f>IF(SD!A979="","",SD!A979)</f>
        <v/>
      </c>
      <c r="E983" s="25" t="str">
        <f>IF(SD!E979="","",SD!E979)</f>
        <v/>
      </c>
      <c r="F983" s="25" t="str">
        <f>IF(SD!G979="","",SD!G979)</f>
        <v/>
      </c>
      <c r="G983" s="21" t="str">
        <f>IF(SD!V979="","",SD!V979)</f>
        <v/>
      </c>
    </row>
    <row r="984" spans="2:7" x14ac:dyDescent="0.35">
      <c r="B984" t="str">
        <f>IF(D984="","",D984&amp;"_"&amp;COUNTIF($D$6:D984,D984))</f>
        <v/>
      </c>
      <c r="C984" s="18" t="str">
        <f>IF(AND(STU_DATA!$D984="",STU_DATA!$E984=""),"",C983+1)</f>
        <v/>
      </c>
      <c r="D984" s="18" t="str">
        <f>IF(SD!A980="","",SD!A980)</f>
        <v/>
      </c>
      <c r="E984" s="24" t="str">
        <f>IF(SD!E980="","",SD!E980)</f>
        <v/>
      </c>
      <c r="F984" s="24" t="str">
        <f>IF(SD!G980="","",SD!G980)</f>
        <v/>
      </c>
      <c r="G984" s="19" t="str">
        <f>IF(SD!V980="","",SD!V980)</f>
        <v/>
      </c>
    </row>
    <row r="985" spans="2:7" x14ac:dyDescent="0.35">
      <c r="B985" t="str">
        <f>IF(D985="","",D985&amp;"_"&amp;COUNTIF($D$6:D985,D985))</f>
        <v/>
      </c>
      <c r="C985" s="20" t="str">
        <f>IF(AND(STU_DATA!$D985="",STU_DATA!$E985=""),"",C984+1)</f>
        <v/>
      </c>
      <c r="D985" s="20" t="str">
        <f>IF(SD!A981="","",SD!A981)</f>
        <v/>
      </c>
      <c r="E985" s="25" t="str">
        <f>IF(SD!E981="","",SD!E981)</f>
        <v/>
      </c>
      <c r="F985" s="25" t="str">
        <f>IF(SD!G981="","",SD!G981)</f>
        <v/>
      </c>
      <c r="G985" s="21" t="str">
        <f>IF(SD!V981="","",SD!V981)</f>
        <v/>
      </c>
    </row>
    <row r="986" spans="2:7" x14ac:dyDescent="0.35">
      <c r="B986" t="str">
        <f>IF(D986="","",D986&amp;"_"&amp;COUNTIF($D$6:D986,D986))</f>
        <v/>
      </c>
      <c r="C986" s="18" t="str">
        <f>IF(AND(STU_DATA!$D986="",STU_DATA!$E986=""),"",C985+1)</f>
        <v/>
      </c>
      <c r="D986" s="18" t="str">
        <f>IF(SD!A982="","",SD!A982)</f>
        <v/>
      </c>
      <c r="E986" s="24" t="str">
        <f>IF(SD!E982="","",SD!E982)</f>
        <v/>
      </c>
      <c r="F986" s="24" t="str">
        <f>IF(SD!G982="","",SD!G982)</f>
        <v/>
      </c>
      <c r="G986" s="19" t="str">
        <f>IF(SD!V982="","",SD!V982)</f>
        <v/>
      </c>
    </row>
    <row r="987" spans="2:7" x14ac:dyDescent="0.35">
      <c r="B987" t="str">
        <f>IF(D987="","",D987&amp;"_"&amp;COUNTIF($D$6:D987,D987))</f>
        <v/>
      </c>
      <c r="C987" s="20" t="str">
        <f>IF(AND(STU_DATA!$D987="",STU_DATA!$E987=""),"",C986+1)</f>
        <v/>
      </c>
      <c r="D987" s="20" t="str">
        <f>IF(SD!A983="","",SD!A983)</f>
        <v/>
      </c>
      <c r="E987" s="25" t="str">
        <f>IF(SD!E983="","",SD!E983)</f>
        <v/>
      </c>
      <c r="F987" s="25" t="str">
        <f>IF(SD!G983="","",SD!G983)</f>
        <v/>
      </c>
      <c r="G987" s="21" t="str">
        <f>IF(SD!V983="","",SD!V983)</f>
        <v/>
      </c>
    </row>
    <row r="988" spans="2:7" x14ac:dyDescent="0.35">
      <c r="B988" t="str">
        <f>IF(D988="","",D988&amp;"_"&amp;COUNTIF($D$6:D988,D988))</f>
        <v/>
      </c>
      <c r="C988" s="18" t="str">
        <f>IF(AND(STU_DATA!$D988="",STU_DATA!$E988=""),"",C987+1)</f>
        <v/>
      </c>
      <c r="D988" s="18" t="str">
        <f>IF(SD!A984="","",SD!A984)</f>
        <v/>
      </c>
      <c r="E988" s="24" t="str">
        <f>IF(SD!E984="","",SD!E984)</f>
        <v/>
      </c>
      <c r="F988" s="24" t="str">
        <f>IF(SD!G984="","",SD!G984)</f>
        <v/>
      </c>
      <c r="G988" s="19" t="str">
        <f>IF(SD!V984="","",SD!V984)</f>
        <v/>
      </c>
    </row>
    <row r="989" spans="2:7" x14ac:dyDescent="0.35">
      <c r="B989" t="str">
        <f>IF(D989="","",D989&amp;"_"&amp;COUNTIF($D$6:D989,D989))</f>
        <v/>
      </c>
      <c r="C989" s="20" t="str">
        <f>IF(AND(STU_DATA!$D989="",STU_DATA!$E989=""),"",C988+1)</f>
        <v/>
      </c>
      <c r="D989" s="20" t="str">
        <f>IF(SD!A985="","",SD!A985)</f>
        <v/>
      </c>
      <c r="E989" s="25" t="str">
        <f>IF(SD!E985="","",SD!E985)</f>
        <v/>
      </c>
      <c r="F989" s="25" t="str">
        <f>IF(SD!G985="","",SD!G985)</f>
        <v/>
      </c>
      <c r="G989" s="21" t="str">
        <f>IF(SD!V985="","",SD!V985)</f>
        <v/>
      </c>
    </row>
    <row r="990" spans="2:7" x14ac:dyDescent="0.35">
      <c r="B990" t="str">
        <f>IF(D990="","",D990&amp;"_"&amp;COUNTIF($D$6:D990,D990))</f>
        <v/>
      </c>
      <c r="C990" s="18" t="str">
        <f>IF(AND(STU_DATA!$D990="",STU_DATA!$E990=""),"",C989+1)</f>
        <v/>
      </c>
      <c r="D990" s="18" t="str">
        <f>IF(SD!A986="","",SD!A986)</f>
        <v/>
      </c>
      <c r="E990" s="24" t="str">
        <f>IF(SD!E986="","",SD!E986)</f>
        <v/>
      </c>
      <c r="F990" s="24" t="str">
        <f>IF(SD!G986="","",SD!G986)</f>
        <v/>
      </c>
      <c r="G990" s="19" t="str">
        <f>IF(SD!V986="","",SD!V986)</f>
        <v/>
      </c>
    </row>
    <row r="991" spans="2:7" x14ac:dyDescent="0.35">
      <c r="B991" t="str">
        <f>IF(D991="","",D991&amp;"_"&amp;COUNTIF($D$6:D991,D991))</f>
        <v/>
      </c>
      <c r="C991" s="20" t="str">
        <f>IF(AND(STU_DATA!$D991="",STU_DATA!$E991=""),"",C990+1)</f>
        <v/>
      </c>
      <c r="D991" s="20" t="str">
        <f>IF(SD!A987="","",SD!A987)</f>
        <v/>
      </c>
      <c r="E991" s="25" t="str">
        <f>IF(SD!E987="","",SD!E987)</f>
        <v/>
      </c>
      <c r="F991" s="25" t="str">
        <f>IF(SD!G987="","",SD!G987)</f>
        <v/>
      </c>
      <c r="G991" s="21" t="str">
        <f>IF(SD!V987="","",SD!V987)</f>
        <v/>
      </c>
    </row>
    <row r="992" spans="2:7" x14ac:dyDescent="0.35">
      <c r="B992" t="str">
        <f>IF(D992="","",D992&amp;"_"&amp;COUNTIF($D$6:D992,D992))</f>
        <v/>
      </c>
      <c r="C992" s="18" t="str">
        <f>IF(AND(STU_DATA!$D992="",STU_DATA!$E992=""),"",C991+1)</f>
        <v/>
      </c>
      <c r="D992" s="18" t="str">
        <f>IF(SD!A988="","",SD!A988)</f>
        <v/>
      </c>
      <c r="E992" s="24" t="str">
        <f>IF(SD!E988="","",SD!E988)</f>
        <v/>
      </c>
      <c r="F992" s="24" t="str">
        <f>IF(SD!G988="","",SD!G988)</f>
        <v/>
      </c>
      <c r="G992" s="19" t="str">
        <f>IF(SD!V988="","",SD!V988)</f>
        <v/>
      </c>
    </row>
    <row r="993" spans="2:7" x14ac:dyDescent="0.35">
      <c r="B993" t="str">
        <f>IF(D993="","",D993&amp;"_"&amp;COUNTIF($D$6:D993,D993))</f>
        <v/>
      </c>
      <c r="C993" s="20" t="str">
        <f>IF(AND(STU_DATA!$D993="",STU_DATA!$E993=""),"",C992+1)</f>
        <v/>
      </c>
      <c r="D993" s="20" t="str">
        <f>IF(SD!A989="","",SD!A989)</f>
        <v/>
      </c>
      <c r="E993" s="25" t="str">
        <f>IF(SD!E989="","",SD!E989)</f>
        <v/>
      </c>
      <c r="F993" s="25" t="str">
        <f>IF(SD!G989="","",SD!G989)</f>
        <v/>
      </c>
      <c r="G993" s="21" t="str">
        <f>IF(SD!V989="","",SD!V989)</f>
        <v/>
      </c>
    </row>
    <row r="994" spans="2:7" x14ac:dyDescent="0.35">
      <c r="B994" t="str">
        <f>IF(D994="","",D994&amp;"_"&amp;COUNTIF($D$6:D994,D994))</f>
        <v/>
      </c>
      <c r="C994" s="18" t="str">
        <f>IF(AND(STU_DATA!$D994="",STU_DATA!$E994=""),"",C993+1)</f>
        <v/>
      </c>
      <c r="D994" s="18" t="str">
        <f>IF(SD!A990="","",SD!A990)</f>
        <v/>
      </c>
      <c r="E994" s="24" t="str">
        <f>IF(SD!E990="","",SD!E990)</f>
        <v/>
      </c>
      <c r="F994" s="24" t="str">
        <f>IF(SD!G990="","",SD!G990)</f>
        <v/>
      </c>
      <c r="G994" s="19" t="str">
        <f>IF(SD!V990="","",SD!V990)</f>
        <v/>
      </c>
    </row>
    <row r="995" spans="2:7" x14ac:dyDescent="0.35">
      <c r="B995" t="str">
        <f>IF(D995="","",D995&amp;"_"&amp;COUNTIF($D$6:D995,D995))</f>
        <v/>
      </c>
      <c r="C995" s="20" t="str">
        <f>IF(AND(STU_DATA!$D995="",STU_DATA!$E995=""),"",C994+1)</f>
        <v/>
      </c>
      <c r="D995" s="20" t="str">
        <f>IF(SD!A991="","",SD!A991)</f>
        <v/>
      </c>
      <c r="E995" s="25" t="str">
        <f>IF(SD!E991="","",SD!E991)</f>
        <v/>
      </c>
      <c r="F995" s="25" t="str">
        <f>IF(SD!G991="","",SD!G991)</f>
        <v/>
      </c>
      <c r="G995" s="21" t="str">
        <f>IF(SD!V991="","",SD!V991)</f>
        <v/>
      </c>
    </row>
    <row r="996" spans="2:7" x14ac:dyDescent="0.35">
      <c r="B996" t="str">
        <f>IF(D996="","",D996&amp;"_"&amp;COUNTIF($D$6:D996,D996))</f>
        <v/>
      </c>
      <c r="C996" s="18" t="str">
        <f>IF(AND(STU_DATA!$D996="",STU_DATA!$E996=""),"",C995+1)</f>
        <v/>
      </c>
      <c r="D996" s="18" t="str">
        <f>IF(SD!A992="","",SD!A992)</f>
        <v/>
      </c>
      <c r="E996" s="24" t="str">
        <f>IF(SD!E992="","",SD!E992)</f>
        <v/>
      </c>
      <c r="F996" s="24" t="str">
        <f>IF(SD!G992="","",SD!G992)</f>
        <v/>
      </c>
      <c r="G996" s="19" t="str">
        <f>IF(SD!V992="","",SD!V992)</f>
        <v/>
      </c>
    </row>
    <row r="997" spans="2:7" x14ac:dyDescent="0.35">
      <c r="B997" t="str">
        <f>IF(D997="","",D997&amp;"_"&amp;COUNTIF($D$6:D997,D997))</f>
        <v/>
      </c>
      <c r="C997" s="20" t="str">
        <f>IF(AND(STU_DATA!$D997="",STU_DATA!$E997=""),"",C996+1)</f>
        <v/>
      </c>
      <c r="D997" s="20" t="str">
        <f>IF(SD!A993="","",SD!A993)</f>
        <v/>
      </c>
      <c r="E997" s="25" t="str">
        <f>IF(SD!E993="","",SD!E993)</f>
        <v/>
      </c>
      <c r="F997" s="25" t="str">
        <f>IF(SD!G993="","",SD!G993)</f>
        <v/>
      </c>
      <c r="G997" s="21" t="str">
        <f>IF(SD!V993="","",SD!V993)</f>
        <v/>
      </c>
    </row>
    <row r="998" spans="2:7" x14ac:dyDescent="0.35">
      <c r="B998" t="str">
        <f>IF(D998="","",D998&amp;"_"&amp;COUNTIF($D$6:D998,D998))</f>
        <v/>
      </c>
      <c r="C998" s="18" t="str">
        <f>IF(AND(STU_DATA!$D998="",STU_DATA!$E998=""),"",C997+1)</f>
        <v/>
      </c>
      <c r="D998" s="18" t="str">
        <f>IF(SD!A994="","",SD!A994)</f>
        <v/>
      </c>
      <c r="E998" s="24" t="str">
        <f>IF(SD!E994="","",SD!E994)</f>
        <v/>
      </c>
      <c r="F998" s="24" t="str">
        <f>IF(SD!G994="","",SD!G994)</f>
        <v/>
      </c>
      <c r="G998" s="19" t="str">
        <f>IF(SD!V994="","",SD!V994)</f>
        <v/>
      </c>
    </row>
    <row r="999" spans="2:7" x14ac:dyDescent="0.35">
      <c r="B999" t="str">
        <f>IF(D999="","",D999&amp;"_"&amp;COUNTIF($D$6:D999,D999))</f>
        <v/>
      </c>
      <c r="C999" s="20" t="str">
        <f>IF(AND(STU_DATA!$D999="",STU_DATA!$E999=""),"",C998+1)</f>
        <v/>
      </c>
      <c r="D999" s="20" t="str">
        <f>IF(SD!A995="","",SD!A995)</f>
        <v/>
      </c>
      <c r="E999" s="25" t="str">
        <f>IF(SD!E995="","",SD!E995)</f>
        <v/>
      </c>
      <c r="F999" s="25" t="str">
        <f>IF(SD!G995="","",SD!G995)</f>
        <v/>
      </c>
      <c r="G999" s="21" t="str">
        <f>IF(SD!V995="","",SD!V995)</f>
        <v/>
      </c>
    </row>
    <row r="1000" spans="2:7" x14ac:dyDescent="0.35">
      <c r="B1000" t="str">
        <f>IF(D1000="","",D1000&amp;"_"&amp;COUNTIF($D$6:D1000,D1000))</f>
        <v/>
      </c>
      <c r="C1000" s="18" t="str">
        <f>IF(AND(STU_DATA!$D1000="",STU_DATA!$E1000=""),"",C999+1)</f>
        <v/>
      </c>
      <c r="D1000" s="18" t="str">
        <f>IF(SD!A996="","",SD!A996)</f>
        <v/>
      </c>
      <c r="E1000" s="24" t="str">
        <f>IF(SD!E996="","",SD!E996)</f>
        <v/>
      </c>
      <c r="F1000" s="24" t="str">
        <f>IF(SD!G996="","",SD!G996)</f>
        <v/>
      </c>
      <c r="G1000" s="19" t="str">
        <f>IF(SD!V996="","",SD!V996)</f>
        <v/>
      </c>
    </row>
    <row r="1001" spans="2:7" x14ac:dyDescent="0.35">
      <c r="B1001" t="str">
        <f>IF(D1001="","",D1001&amp;"_"&amp;COUNTIF($D$6:D1001,D1001))</f>
        <v/>
      </c>
      <c r="C1001" s="20" t="str">
        <f>IF(AND(STU_DATA!$D1001="",STU_DATA!$E1001=""),"",C1000+1)</f>
        <v/>
      </c>
      <c r="D1001" s="20" t="str">
        <f>IF(SD!A997="","",SD!A997)</f>
        <v/>
      </c>
      <c r="E1001" s="25" t="str">
        <f>IF(SD!E997="","",SD!E997)</f>
        <v/>
      </c>
      <c r="F1001" s="25" t="str">
        <f>IF(SD!G997="","",SD!G997)</f>
        <v/>
      </c>
      <c r="G1001" s="21" t="str">
        <f>IF(SD!V997="","",SD!V997)</f>
        <v/>
      </c>
    </row>
    <row r="1002" spans="2:7" x14ac:dyDescent="0.35">
      <c r="B1002" t="str">
        <f>IF(D1002="","",D1002&amp;"_"&amp;COUNTIF($D$6:D1002,D1002))</f>
        <v/>
      </c>
      <c r="C1002" s="18" t="str">
        <f>IF(AND(STU_DATA!$D1002="",STU_DATA!$E1002=""),"",C1001+1)</f>
        <v/>
      </c>
      <c r="D1002" s="18" t="str">
        <f>IF(SD!A998="","",SD!A998)</f>
        <v/>
      </c>
      <c r="E1002" s="24" t="str">
        <f>IF(SD!E998="","",SD!E998)</f>
        <v/>
      </c>
      <c r="F1002" s="24" t="str">
        <f>IF(SD!G998="","",SD!G998)</f>
        <v/>
      </c>
      <c r="G1002" s="19" t="str">
        <f>IF(SD!V998="","",SD!V998)</f>
        <v/>
      </c>
    </row>
    <row r="1003" spans="2:7" x14ac:dyDescent="0.35">
      <c r="B1003" t="str">
        <f>IF(D1003="","",D1003&amp;"_"&amp;COUNTIF($D$6:D1003,D1003))</f>
        <v/>
      </c>
      <c r="C1003" s="20" t="str">
        <f>IF(AND(STU_DATA!$D1003="",STU_DATA!$E1003=""),"",C1002+1)</f>
        <v/>
      </c>
      <c r="D1003" s="20" t="str">
        <f>IF(SD!A999="","",SD!A999)</f>
        <v/>
      </c>
      <c r="E1003" s="25" t="str">
        <f>IF(SD!E999="","",SD!E999)</f>
        <v/>
      </c>
      <c r="F1003" s="25" t="str">
        <f>IF(SD!G999="","",SD!G999)</f>
        <v/>
      </c>
      <c r="G1003" s="21" t="str">
        <f>IF(SD!V999="","",SD!V999)</f>
        <v/>
      </c>
    </row>
    <row r="1004" spans="2:7" x14ac:dyDescent="0.35">
      <c r="B1004" t="str">
        <f>IF(D1004="","",D1004&amp;"_"&amp;COUNTIF($D$6:D1004,D1004))</f>
        <v/>
      </c>
      <c r="C1004" s="18" t="str">
        <f>IF(AND(STU_DATA!$D1004="",STU_DATA!$E1004=""),"",C1003+1)</f>
        <v/>
      </c>
      <c r="D1004" s="18" t="str">
        <f>IF(SD!A1000="","",SD!A1000)</f>
        <v/>
      </c>
      <c r="E1004" s="24" t="str">
        <f>IF(SD!E1000="","",SD!E1000)</f>
        <v/>
      </c>
      <c r="F1004" s="24" t="str">
        <f>IF(SD!G1000="","",SD!G1000)</f>
        <v/>
      </c>
      <c r="G1004" s="19" t="str">
        <f>IF(SD!V1000="","",SD!V1000)</f>
        <v/>
      </c>
    </row>
    <row r="1005" spans="2:7" x14ac:dyDescent="0.35">
      <c r="B1005" t="str">
        <f>IF(D1005="","",D1005&amp;"_"&amp;COUNTIF($D$6:D1005,D1005))</f>
        <v/>
      </c>
      <c r="C1005" s="20" t="str">
        <f>IF(AND(STU_DATA!$D1005="",STU_DATA!$E1005=""),"",C1004+1)</f>
        <v/>
      </c>
      <c r="D1005" s="20" t="str">
        <f>IF(SD!A1001="","",SD!A1001)</f>
        <v/>
      </c>
      <c r="E1005" s="25" t="str">
        <f>IF(SD!E1001="","",SD!E1001)</f>
        <v/>
      </c>
      <c r="F1005" s="25" t="str">
        <f>IF(SD!G1001="","",SD!G1001)</f>
        <v/>
      </c>
      <c r="G1005" s="21" t="str">
        <f>IF(SD!V1001="","",SD!V1001)</f>
        <v/>
      </c>
    </row>
    <row r="1006" spans="2:7" x14ac:dyDescent="0.35">
      <c r="B1006" t="str">
        <f>IF(D1006="","",D1006&amp;"_"&amp;COUNTIF($D$6:D1006,D1006))</f>
        <v/>
      </c>
      <c r="C1006" s="22" t="str">
        <f>IF(AND(STU_DATA!$D1006="",STU_DATA!$E1006=""),"",C1005+1)</f>
        <v/>
      </c>
      <c r="D1006" s="22" t="str">
        <f>IF(SD!A1002="","",SD!A1002)</f>
        <v/>
      </c>
      <c r="E1006" s="26" t="str">
        <f>IF(SD!E1002="","",SD!E1002)</f>
        <v/>
      </c>
      <c r="F1006" s="26" t="str">
        <f>IF(SD!G1002="","",SD!G1002)</f>
        <v/>
      </c>
      <c r="G1006" s="23" t="str">
        <f>IF(SD!V1002="","",SD!V1002)</f>
        <v/>
      </c>
    </row>
  </sheetData>
  <mergeCells count="7">
    <mergeCell ref="C1:G1"/>
    <mergeCell ref="C3:C4"/>
    <mergeCell ref="D3:D4"/>
    <mergeCell ref="E3:E4"/>
    <mergeCell ref="F3:F4"/>
    <mergeCell ref="G3:G4"/>
    <mergeCell ref="E2:F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603"/>
  <sheetViews>
    <sheetView topLeftCell="C1" workbookViewId="0">
      <pane xSplit="5" ySplit="5" topLeftCell="H8" activePane="bottomRight" state="frozen"/>
      <selection activeCell="C1" sqref="C1"/>
      <selection pane="topRight" activeCell="H1" sqref="H1"/>
      <selection pane="bottomLeft" activeCell="C6" sqref="C6"/>
      <selection pane="bottomRight" activeCell="O12" sqref="O12"/>
    </sheetView>
  </sheetViews>
  <sheetFormatPr defaultRowHeight="14.5" x14ac:dyDescent="0.35"/>
  <cols>
    <col min="1" max="2" width="0" hidden="1" customWidth="1"/>
    <col min="3" max="3" width="5.453125" customWidth="1"/>
    <col min="4" max="4" width="4.90625" customWidth="1"/>
    <col min="5" max="5" width="17" customWidth="1"/>
    <col min="6" max="6" width="15.453125" customWidth="1"/>
    <col min="7" max="7" width="11.81640625" customWidth="1"/>
    <col min="8" max="8" width="12.54296875" customWidth="1"/>
    <col min="10" max="10" width="11.6328125" customWidth="1"/>
    <col min="11" max="11" width="10.453125" customWidth="1"/>
    <col min="12" max="12" width="10.90625" customWidth="1"/>
    <col min="13" max="13" width="11" customWidth="1"/>
    <col min="14" max="14" width="11.90625" customWidth="1"/>
    <col min="15" max="15" width="10" customWidth="1"/>
  </cols>
  <sheetData>
    <row r="1" spans="1:17" ht="23" thickBot="1" x14ac:dyDescent="0.5">
      <c r="C1" s="67" t="s">
        <v>0</v>
      </c>
      <c r="D1" s="68"/>
      <c r="E1" s="68"/>
      <c r="F1" s="68"/>
      <c r="G1" s="68"/>
      <c r="H1" s="68"/>
      <c r="I1" s="68"/>
      <c r="J1" s="68"/>
      <c r="K1" s="68"/>
      <c r="L1" s="68"/>
      <c r="M1" s="68"/>
      <c r="N1" s="68"/>
      <c r="O1" s="68"/>
      <c r="P1" s="68"/>
      <c r="Q1" s="69"/>
    </row>
    <row r="2" spans="1:17" ht="24" customHeight="1" thickBot="1" x14ac:dyDescent="0.5">
      <c r="C2" s="12"/>
      <c r="D2" s="13"/>
      <c r="E2" s="13"/>
      <c r="F2" s="13"/>
      <c r="G2" s="42" t="s">
        <v>55</v>
      </c>
      <c r="H2" s="42"/>
      <c r="I2" s="42"/>
      <c r="J2" s="42"/>
      <c r="K2" s="42"/>
      <c r="L2" s="42"/>
      <c r="M2" s="13"/>
      <c r="N2" s="13"/>
      <c r="O2" s="13"/>
      <c r="P2" s="13"/>
      <c r="Q2" s="15"/>
    </row>
    <row r="3" spans="1:17" ht="25" customHeight="1" thickBot="1" x14ac:dyDescent="0.45">
      <c r="C3" s="1"/>
      <c r="D3" s="1"/>
      <c r="E3" s="2" t="s">
        <v>1</v>
      </c>
      <c r="F3" s="34" t="s">
        <v>2</v>
      </c>
      <c r="G3" s="34">
        <v>2021</v>
      </c>
      <c r="H3" s="3" t="s">
        <v>54</v>
      </c>
      <c r="I3" s="33">
        <v>8</v>
      </c>
      <c r="J3" s="1"/>
      <c r="K3" s="43" t="s">
        <v>3</v>
      </c>
      <c r="L3" s="44"/>
      <c r="M3" s="45"/>
      <c r="N3" s="72" t="s">
        <v>618</v>
      </c>
      <c r="O3" s="73"/>
      <c r="P3" s="73"/>
      <c r="Q3" s="74"/>
    </row>
    <row r="4" spans="1:17" ht="15" thickBot="1" x14ac:dyDescent="0.4">
      <c r="C4" s="36" t="s">
        <v>4</v>
      </c>
      <c r="D4" s="36" t="s">
        <v>5</v>
      </c>
      <c r="E4" s="36" t="s">
        <v>6</v>
      </c>
      <c r="F4" s="36" t="s">
        <v>7</v>
      </c>
      <c r="G4" s="4"/>
      <c r="H4" s="46" t="s">
        <v>8</v>
      </c>
      <c r="I4" s="47"/>
      <c r="J4" s="48" t="s">
        <v>9</v>
      </c>
      <c r="K4" s="49"/>
      <c r="L4" s="50" t="s">
        <v>10</v>
      </c>
      <c r="M4" s="51"/>
      <c r="N4" s="48" t="s">
        <v>11</v>
      </c>
      <c r="O4" s="49"/>
      <c r="P4" s="40" t="s">
        <v>12</v>
      </c>
      <c r="Q4" s="41"/>
    </row>
    <row r="5" spans="1:17" ht="15" thickBot="1" x14ac:dyDescent="0.4">
      <c r="C5" s="37"/>
      <c r="D5" s="37"/>
      <c r="E5" s="37"/>
      <c r="F5" s="37"/>
      <c r="G5" s="5" t="s">
        <v>13</v>
      </c>
      <c r="H5" s="6" t="s">
        <v>14</v>
      </c>
      <c r="I5" s="6" t="s">
        <v>15</v>
      </c>
      <c r="J5" s="5" t="s">
        <v>14</v>
      </c>
      <c r="K5" s="5" t="s">
        <v>15</v>
      </c>
      <c r="L5" s="7" t="s">
        <v>14</v>
      </c>
      <c r="M5" s="7" t="s">
        <v>15</v>
      </c>
      <c r="N5" s="5" t="s">
        <v>14</v>
      </c>
      <c r="O5" s="5" t="s">
        <v>15</v>
      </c>
      <c r="P5" s="8" t="s">
        <v>14</v>
      </c>
      <c r="Q5" s="8" t="s">
        <v>15</v>
      </c>
    </row>
    <row r="6" spans="1:17" ht="17" customHeight="1" x14ac:dyDescent="0.35">
      <c r="A6" s="71">
        <f>IF(C6="",0,C6)</f>
        <v>1</v>
      </c>
      <c r="B6">
        <v>1</v>
      </c>
      <c r="C6" s="71">
        <f>IFERROR(IF(AND(D6="",E6=""),"",1),"")</f>
        <v>1</v>
      </c>
      <c r="D6" s="71">
        <f>IFERROR(VLOOKUP($I$3&amp;"_"&amp;$B6,STU_DATA!$B$5:$G$1006,3,0),"")</f>
        <v>8</v>
      </c>
      <c r="E6" s="71" t="str">
        <f>IFERROR(VLOOKUP($I$3&amp;"_"&amp;$B6,STU_DATA!$B$5:$G$1006,4,0),"")</f>
        <v>AJAY 120</v>
      </c>
      <c r="F6" s="71" t="str">
        <f>IFERROR(VLOOKUP($I$3&amp;"_"&amp;$B6,STU_DATA!$B$5:$G$1006,5,0),"")</f>
        <v>VIJAY 120</v>
      </c>
      <c r="G6" s="71">
        <f>IFERROR(VLOOKUP($I$3&amp;"_"&amp;$B6,STU_DATA!$B$5:$G$1006,6,0),"")</f>
        <v>11111111230</v>
      </c>
      <c r="H6" s="70"/>
      <c r="I6" s="70"/>
      <c r="J6" s="70"/>
      <c r="K6" s="70"/>
      <c r="L6" s="70"/>
      <c r="M6" s="70"/>
      <c r="N6" s="70"/>
      <c r="O6" s="70"/>
      <c r="P6" s="70"/>
      <c r="Q6" s="70"/>
    </row>
    <row r="7" spans="1:17" ht="17" customHeight="1" x14ac:dyDescent="0.35">
      <c r="A7" s="71">
        <f t="shared" ref="A7:A70" si="0">IF(C7="",0,C7)</f>
        <v>2</v>
      </c>
      <c r="B7">
        <v>2</v>
      </c>
      <c r="C7" s="71">
        <f>IFERROR(IF(AND(D7="",E7=""),"",C6+1),"")</f>
        <v>2</v>
      </c>
      <c r="D7" s="71">
        <f>IFERROR(VLOOKUP($I$3&amp;"_"&amp;$B7,STU_DATA!$B$5:$G$1006,3,0),"")</f>
        <v>8</v>
      </c>
      <c r="E7" s="71" t="str">
        <f>IFERROR(VLOOKUP($I$3&amp;"_"&amp;$B7,STU_DATA!$B$5:$G$1006,4,0),"")</f>
        <v>AJAY 121</v>
      </c>
      <c r="F7" s="71" t="str">
        <f>IFERROR(VLOOKUP($I$3&amp;"_"&amp;$B7,STU_DATA!$B$5:$G$1006,5,0),"")</f>
        <v>VIJAY 121</v>
      </c>
      <c r="G7" s="71">
        <f>IFERROR(VLOOKUP($I$3&amp;"_"&amp;$B7,STU_DATA!$B$5:$G$1006,6,0),"")</f>
        <v>11111111231</v>
      </c>
      <c r="H7" s="70"/>
      <c r="I7" s="70"/>
      <c r="J7" s="70"/>
      <c r="K7" s="70"/>
      <c r="L7" s="70"/>
      <c r="M7" s="70"/>
      <c r="N7" s="70"/>
      <c r="O7" s="70"/>
      <c r="P7" s="70"/>
      <c r="Q7" s="70"/>
    </row>
    <row r="8" spans="1:17" ht="17" customHeight="1" x14ac:dyDescent="0.35">
      <c r="A8" s="71">
        <f t="shared" si="0"/>
        <v>3</v>
      </c>
      <c r="B8">
        <v>3</v>
      </c>
      <c r="C8" s="71">
        <f t="shared" ref="C8:C71" si="1">IFERROR(IF(AND(D8="",E8=""),"",C7+1),"")</f>
        <v>3</v>
      </c>
      <c r="D8" s="71">
        <f>IFERROR(VLOOKUP($I$3&amp;"_"&amp;$B8,STU_DATA!$B$5:$G$1006,3,0),"")</f>
        <v>8</v>
      </c>
      <c r="E8" s="71" t="str">
        <f>IFERROR(VLOOKUP($I$3&amp;"_"&amp;$B8,STU_DATA!$B$5:$G$1006,4,0),"")</f>
        <v>AJAY 122</v>
      </c>
      <c r="F8" s="71" t="str">
        <f>IFERROR(VLOOKUP($I$3&amp;"_"&amp;$B8,STU_DATA!$B$5:$G$1006,5,0),"")</f>
        <v>VIJAY 122</v>
      </c>
      <c r="G8" s="71">
        <f>IFERROR(VLOOKUP($I$3&amp;"_"&amp;$B8,STU_DATA!$B$5:$G$1006,6,0),"")</f>
        <v>11111111232</v>
      </c>
      <c r="H8" s="70"/>
      <c r="I8" s="70"/>
      <c r="J8" s="70"/>
      <c r="K8" s="70"/>
      <c r="L8" s="70"/>
      <c r="M8" s="70"/>
      <c r="N8" s="70"/>
      <c r="O8" s="70"/>
      <c r="P8" s="70"/>
      <c r="Q8" s="70"/>
    </row>
    <row r="9" spans="1:17" ht="17" customHeight="1" x14ac:dyDescent="0.35">
      <c r="A9" s="71">
        <f t="shared" si="0"/>
        <v>4</v>
      </c>
      <c r="B9">
        <v>4</v>
      </c>
      <c r="C9" s="71">
        <f t="shared" si="1"/>
        <v>4</v>
      </c>
      <c r="D9" s="71">
        <f>IFERROR(VLOOKUP($I$3&amp;"_"&amp;$B9,STU_DATA!$B$5:$G$1006,3,0),"")</f>
        <v>8</v>
      </c>
      <c r="E9" s="71" t="str">
        <f>IFERROR(VLOOKUP($I$3&amp;"_"&amp;$B9,STU_DATA!$B$5:$G$1006,4,0),"")</f>
        <v>AJAY 123</v>
      </c>
      <c r="F9" s="71" t="str">
        <f>IFERROR(VLOOKUP($I$3&amp;"_"&amp;$B9,STU_DATA!$B$5:$G$1006,5,0),"")</f>
        <v>VIJAY 123</v>
      </c>
      <c r="G9" s="71">
        <f>IFERROR(VLOOKUP($I$3&amp;"_"&amp;$B9,STU_DATA!$B$5:$G$1006,6,0),"")</f>
        <v>11111111233</v>
      </c>
      <c r="H9" s="70"/>
      <c r="I9" s="70"/>
      <c r="J9" s="70"/>
      <c r="K9" s="70"/>
      <c r="L9" s="70"/>
      <c r="M9" s="70"/>
      <c r="N9" s="70"/>
      <c r="O9" s="70"/>
      <c r="P9" s="70"/>
      <c r="Q9" s="70"/>
    </row>
    <row r="10" spans="1:17" ht="17" customHeight="1" x14ac:dyDescent="0.35">
      <c r="A10" s="71">
        <f t="shared" si="0"/>
        <v>5</v>
      </c>
      <c r="B10">
        <v>5</v>
      </c>
      <c r="C10" s="71">
        <f t="shared" si="1"/>
        <v>5</v>
      </c>
      <c r="D10" s="71">
        <f>IFERROR(VLOOKUP($I$3&amp;"_"&amp;$B10,STU_DATA!$B$5:$G$1006,3,0),"")</f>
        <v>8</v>
      </c>
      <c r="E10" s="71" t="str">
        <f>IFERROR(VLOOKUP($I$3&amp;"_"&amp;$B10,STU_DATA!$B$5:$G$1006,4,0),"")</f>
        <v>AJAY 124</v>
      </c>
      <c r="F10" s="71" t="str">
        <f>IFERROR(VLOOKUP($I$3&amp;"_"&amp;$B10,STU_DATA!$B$5:$G$1006,5,0),"")</f>
        <v>VIJAY 124</v>
      </c>
      <c r="G10" s="71">
        <f>IFERROR(VLOOKUP($I$3&amp;"_"&amp;$B10,STU_DATA!$B$5:$G$1006,6,0),"")</f>
        <v>11111111234</v>
      </c>
      <c r="H10" s="70"/>
      <c r="I10" s="70"/>
      <c r="J10" s="70"/>
      <c r="K10" s="70"/>
      <c r="L10" s="70"/>
      <c r="M10" s="70"/>
      <c r="N10" s="70"/>
      <c r="O10" s="70"/>
      <c r="P10" s="70"/>
      <c r="Q10" s="70"/>
    </row>
    <row r="11" spans="1:17" ht="17" customHeight="1" x14ac:dyDescent="0.35">
      <c r="A11" s="71">
        <f t="shared" si="0"/>
        <v>6</v>
      </c>
      <c r="B11">
        <v>6</v>
      </c>
      <c r="C11" s="71">
        <f t="shared" si="1"/>
        <v>6</v>
      </c>
      <c r="D11" s="71">
        <f>IFERROR(VLOOKUP($I$3&amp;"_"&amp;$B11,STU_DATA!$B$5:$G$1006,3,0),"")</f>
        <v>8</v>
      </c>
      <c r="E11" s="71" t="str">
        <f>IFERROR(VLOOKUP($I$3&amp;"_"&amp;$B11,STU_DATA!$B$5:$G$1006,4,0),"")</f>
        <v>AJAY 125</v>
      </c>
      <c r="F11" s="71" t="str">
        <f>IFERROR(VLOOKUP($I$3&amp;"_"&amp;$B11,STU_DATA!$B$5:$G$1006,5,0),"")</f>
        <v>VIJAY 125</v>
      </c>
      <c r="G11" s="71">
        <f>IFERROR(VLOOKUP($I$3&amp;"_"&amp;$B11,STU_DATA!$B$5:$G$1006,6,0),"")</f>
        <v>11111111235</v>
      </c>
      <c r="H11" s="70"/>
      <c r="I11" s="70"/>
      <c r="J11" s="70"/>
      <c r="K11" s="70"/>
      <c r="L11" s="70"/>
      <c r="M11" s="70"/>
      <c r="N11" s="70"/>
      <c r="O11" s="70"/>
      <c r="P11" s="70"/>
      <c r="Q11" s="70"/>
    </row>
    <row r="12" spans="1:17" ht="17" customHeight="1" x14ac:dyDescent="0.35">
      <c r="A12" s="71">
        <f t="shared" si="0"/>
        <v>7</v>
      </c>
      <c r="B12">
        <v>7</v>
      </c>
      <c r="C12" s="71">
        <f t="shared" si="1"/>
        <v>7</v>
      </c>
      <c r="D12" s="71">
        <f>IFERROR(VLOOKUP($I$3&amp;"_"&amp;$B12,STU_DATA!$B$5:$G$1006,3,0),"")</f>
        <v>8</v>
      </c>
      <c r="E12" s="71" t="str">
        <f>IFERROR(VLOOKUP($I$3&amp;"_"&amp;$B12,STU_DATA!$B$5:$G$1006,4,0),"")</f>
        <v>AJAY 126</v>
      </c>
      <c r="F12" s="71" t="str">
        <f>IFERROR(VLOOKUP($I$3&amp;"_"&amp;$B12,STU_DATA!$B$5:$G$1006,5,0),"")</f>
        <v>VIJAY 126</v>
      </c>
      <c r="G12" s="71">
        <f>IFERROR(VLOOKUP($I$3&amp;"_"&amp;$B12,STU_DATA!$B$5:$G$1006,6,0),"")</f>
        <v>11111111236</v>
      </c>
      <c r="H12" s="70"/>
      <c r="I12" s="70"/>
      <c r="J12" s="70"/>
      <c r="K12" s="70"/>
      <c r="L12" s="70"/>
      <c r="M12" s="70"/>
      <c r="N12" s="70"/>
      <c r="O12" s="70"/>
      <c r="P12" s="70"/>
      <c r="Q12" s="70"/>
    </row>
    <row r="13" spans="1:17" ht="17" customHeight="1" x14ac:dyDescent="0.35">
      <c r="A13" s="71">
        <f t="shared" si="0"/>
        <v>8</v>
      </c>
      <c r="B13">
        <v>8</v>
      </c>
      <c r="C13" s="71">
        <f t="shared" si="1"/>
        <v>8</v>
      </c>
      <c r="D13" s="71">
        <f>IFERROR(VLOOKUP($I$3&amp;"_"&amp;$B13,STU_DATA!$B$5:$G$1006,3,0),"")</f>
        <v>8</v>
      </c>
      <c r="E13" s="71" t="str">
        <f>IFERROR(VLOOKUP($I$3&amp;"_"&amp;$B13,STU_DATA!$B$5:$G$1006,4,0),"")</f>
        <v>AJAY 127</v>
      </c>
      <c r="F13" s="71" t="str">
        <f>IFERROR(VLOOKUP($I$3&amp;"_"&amp;$B13,STU_DATA!$B$5:$G$1006,5,0),"")</f>
        <v>VIJAY 127</v>
      </c>
      <c r="G13" s="71">
        <f>IFERROR(VLOOKUP($I$3&amp;"_"&amp;$B13,STU_DATA!$B$5:$G$1006,6,0),"")</f>
        <v>11111111237</v>
      </c>
      <c r="H13" s="70"/>
      <c r="I13" s="70"/>
      <c r="J13" s="70"/>
      <c r="K13" s="70"/>
      <c r="L13" s="70"/>
      <c r="M13" s="70"/>
      <c r="N13" s="70"/>
      <c r="O13" s="70"/>
      <c r="P13" s="70"/>
      <c r="Q13" s="70"/>
    </row>
    <row r="14" spans="1:17" ht="17" customHeight="1" x14ac:dyDescent="0.35">
      <c r="A14" s="71">
        <f t="shared" si="0"/>
        <v>9</v>
      </c>
      <c r="B14">
        <v>9</v>
      </c>
      <c r="C14" s="71">
        <f t="shared" si="1"/>
        <v>9</v>
      </c>
      <c r="D14" s="71">
        <f>IFERROR(VLOOKUP($I$3&amp;"_"&amp;$B14,STU_DATA!$B$5:$G$1006,3,0),"")</f>
        <v>8</v>
      </c>
      <c r="E14" s="71" t="str">
        <f>IFERROR(VLOOKUP($I$3&amp;"_"&amp;$B14,STU_DATA!$B$5:$G$1006,4,0),"")</f>
        <v>AJAY 128</v>
      </c>
      <c r="F14" s="71" t="str">
        <f>IFERROR(VLOOKUP($I$3&amp;"_"&amp;$B14,STU_DATA!$B$5:$G$1006,5,0),"")</f>
        <v>VIJAY 128</v>
      </c>
      <c r="G14" s="71">
        <f>IFERROR(VLOOKUP($I$3&amp;"_"&amp;$B14,STU_DATA!$B$5:$G$1006,6,0),"")</f>
        <v>11111111238</v>
      </c>
      <c r="H14" s="70"/>
      <c r="I14" s="70"/>
      <c r="J14" s="70"/>
      <c r="K14" s="70"/>
      <c r="L14" s="70"/>
      <c r="M14" s="70"/>
      <c r="N14" s="70"/>
      <c r="O14" s="70"/>
      <c r="P14" s="70"/>
      <c r="Q14" s="70"/>
    </row>
    <row r="15" spans="1:17" ht="17" customHeight="1" x14ac:dyDescent="0.35">
      <c r="A15" s="71">
        <f t="shared" si="0"/>
        <v>10</v>
      </c>
      <c r="B15">
        <v>10</v>
      </c>
      <c r="C15" s="71">
        <f t="shared" si="1"/>
        <v>10</v>
      </c>
      <c r="D15" s="71">
        <f>IFERROR(VLOOKUP($I$3&amp;"_"&amp;$B15,STU_DATA!$B$5:$G$1006,3,0),"")</f>
        <v>8</v>
      </c>
      <c r="E15" s="71" t="str">
        <f>IFERROR(VLOOKUP($I$3&amp;"_"&amp;$B15,STU_DATA!$B$5:$G$1006,4,0),"")</f>
        <v>AJAY 129</v>
      </c>
      <c r="F15" s="71" t="str">
        <f>IFERROR(VLOOKUP($I$3&amp;"_"&amp;$B15,STU_DATA!$B$5:$G$1006,5,0),"")</f>
        <v>VIJAY 129</v>
      </c>
      <c r="G15" s="71">
        <f>IFERROR(VLOOKUP($I$3&amp;"_"&amp;$B15,STU_DATA!$B$5:$G$1006,6,0),"")</f>
        <v>11111111239</v>
      </c>
      <c r="H15" s="70"/>
      <c r="I15" s="70"/>
      <c r="J15" s="70"/>
      <c r="K15" s="70"/>
      <c r="L15" s="70"/>
      <c r="M15" s="70"/>
      <c r="N15" s="70"/>
      <c r="O15" s="70"/>
      <c r="P15" s="70"/>
      <c r="Q15" s="70"/>
    </row>
    <row r="16" spans="1:17" ht="17" customHeight="1" x14ac:dyDescent="0.35">
      <c r="A16" s="71">
        <f t="shared" si="0"/>
        <v>11</v>
      </c>
      <c r="B16">
        <v>11</v>
      </c>
      <c r="C16" s="71">
        <f t="shared" si="1"/>
        <v>11</v>
      </c>
      <c r="D16" s="71">
        <f>IFERROR(VLOOKUP($I$3&amp;"_"&amp;$B16,STU_DATA!$B$5:$G$1006,3,0),"")</f>
        <v>8</v>
      </c>
      <c r="E16" s="71" t="str">
        <f>IFERROR(VLOOKUP($I$3&amp;"_"&amp;$B16,STU_DATA!$B$5:$G$1006,4,0),"")</f>
        <v>AJAY 130</v>
      </c>
      <c r="F16" s="71" t="str">
        <f>IFERROR(VLOOKUP($I$3&amp;"_"&amp;$B16,STU_DATA!$B$5:$G$1006,5,0),"")</f>
        <v>VIJAY 130</v>
      </c>
      <c r="G16" s="71">
        <f>IFERROR(VLOOKUP($I$3&amp;"_"&amp;$B16,STU_DATA!$B$5:$G$1006,6,0),"")</f>
        <v>11111111240</v>
      </c>
      <c r="H16" s="70"/>
      <c r="I16" s="70"/>
      <c r="J16" s="70"/>
      <c r="K16" s="70"/>
      <c r="L16" s="70"/>
      <c r="M16" s="70"/>
      <c r="N16" s="70"/>
      <c r="O16" s="70"/>
      <c r="P16" s="70"/>
      <c r="Q16" s="70"/>
    </row>
    <row r="17" spans="1:17" ht="17" customHeight="1" x14ac:dyDescent="0.35">
      <c r="A17" s="71">
        <f t="shared" si="0"/>
        <v>12</v>
      </c>
      <c r="B17">
        <v>12</v>
      </c>
      <c r="C17" s="71">
        <f t="shared" si="1"/>
        <v>12</v>
      </c>
      <c r="D17" s="71">
        <f>IFERROR(VLOOKUP($I$3&amp;"_"&amp;$B17,STU_DATA!$B$5:$G$1006,3,0),"")</f>
        <v>8</v>
      </c>
      <c r="E17" s="71" t="str">
        <f>IFERROR(VLOOKUP($I$3&amp;"_"&amp;$B17,STU_DATA!$B$5:$G$1006,4,0),"")</f>
        <v>AJAY 131</v>
      </c>
      <c r="F17" s="71" t="str">
        <f>IFERROR(VLOOKUP($I$3&amp;"_"&amp;$B17,STU_DATA!$B$5:$G$1006,5,0),"")</f>
        <v>VIJAY 131</v>
      </c>
      <c r="G17" s="71">
        <f>IFERROR(VLOOKUP($I$3&amp;"_"&amp;$B17,STU_DATA!$B$5:$G$1006,6,0),"")</f>
        <v>11111111241</v>
      </c>
      <c r="H17" s="70"/>
      <c r="I17" s="70"/>
      <c r="J17" s="70"/>
      <c r="K17" s="70"/>
      <c r="L17" s="70"/>
      <c r="M17" s="70"/>
      <c r="N17" s="70"/>
      <c r="O17" s="70"/>
      <c r="P17" s="70"/>
      <c r="Q17" s="70"/>
    </row>
    <row r="18" spans="1:17" ht="17" customHeight="1" x14ac:dyDescent="0.35">
      <c r="A18" s="71">
        <f t="shared" si="0"/>
        <v>13</v>
      </c>
      <c r="B18">
        <v>13</v>
      </c>
      <c r="C18" s="71">
        <f t="shared" si="1"/>
        <v>13</v>
      </c>
      <c r="D18" s="71">
        <f>IFERROR(VLOOKUP($I$3&amp;"_"&amp;$B18,STU_DATA!$B$5:$G$1006,3,0),"")</f>
        <v>8</v>
      </c>
      <c r="E18" s="71" t="str">
        <f>IFERROR(VLOOKUP($I$3&amp;"_"&amp;$B18,STU_DATA!$B$5:$G$1006,4,0),"")</f>
        <v>AJAY 132</v>
      </c>
      <c r="F18" s="71" t="str">
        <f>IFERROR(VLOOKUP($I$3&amp;"_"&amp;$B18,STU_DATA!$B$5:$G$1006,5,0),"")</f>
        <v>VIJAY 132</v>
      </c>
      <c r="G18" s="71">
        <f>IFERROR(VLOOKUP($I$3&amp;"_"&amp;$B18,STU_DATA!$B$5:$G$1006,6,0),"")</f>
        <v>11111111242</v>
      </c>
      <c r="H18" s="70"/>
      <c r="I18" s="70"/>
      <c r="J18" s="70"/>
      <c r="K18" s="70"/>
      <c r="L18" s="70"/>
      <c r="M18" s="70"/>
      <c r="N18" s="70"/>
      <c r="O18" s="70"/>
      <c r="P18" s="70"/>
      <c r="Q18" s="70"/>
    </row>
    <row r="19" spans="1:17" ht="17" customHeight="1" x14ac:dyDescent="0.35">
      <c r="A19" s="71">
        <f t="shared" si="0"/>
        <v>14</v>
      </c>
      <c r="B19">
        <v>14</v>
      </c>
      <c r="C19" s="71">
        <f t="shared" si="1"/>
        <v>14</v>
      </c>
      <c r="D19" s="71">
        <f>IFERROR(VLOOKUP($I$3&amp;"_"&amp;$B19,STU_DATA!$B$5:$G$1006,3,0),"")</f>
        <v>8</v>
      </c>
      <c r="E19" s="71" t="str">
        <f>IFERROR(VLOOKUP($I$3&amp;"_"&amp;$B19,STU_DATA!$B$5:$G$1006,4,0),"")</f>
        <v>AJAY 133</v>
      </c>
      <c r="F19" s="71" t="str">
        <f>IFERROR(VLOOKUP($I$3&amp;"_"&amp;$B19,STU_DATA!$B$5:$G$1006,5,0),"")</f>
        <v>VIJAY 133</v>
      </c>
      <c r="G19" s="71">
        <f>IFERROR(VLOOKUP($I$3&amp;"_"&amp;$B19,STU_DATA!$B$5:$G$1006,6,0),"")</f>
        <v>11111111243</v>
      </c>
      <c r="H19" s="70"/>
      <c r="I19" s="70"/>
      <c r="J19" s="70"/>
      <c r="K19" s="70"/>
      <c r="L19" s="70"/>
      <c r="M19" s="70"/>
      <c r="N19" s="70"/>
      <c r="O19" s="70"/>
      <c r="P19" s="70"/>
      <c r="Q19" s="70"/>
    </row>
    <row r="20" spans="1:17" ht="17" customHeight="1" x14ac:dyDescent="0.35">
      <c r="A20" s="71">
        <f t="shared" si="0"/>
        <v>15</v>
      </c>
      <c r="B20">
        <v>15</v>
      </c>
      <c r="C20" s="71">
        <f t="shared" si="1"/>
        <v>15</v>
      </c>
      <c r="D20" s="71">
        <f>IFERROR(VLOOKUP($I$3&amp;"_"&amp;$B20,STU_DATA!$B$5:$G$1006,3,0),"")</f>
        <v>8</v>
      </c>
      <c r="E20" s="71" t="str">
        <f>IFERROR(VLOOKUP($I$3&amp;"_"&amp;$B20,STU_DATA!$B$5:$G$1006,4,0),"")</f>
        <v>AJAY 134</v>
      </c>
      <c r="F20" s="71" t="str">
        <f>IFERROR(VLOOKUP($I$3&amp;"_"&amp;$B20,STU_DATA!$B$5:$G$1006,5,0),"")</f>
        <v>VIJAY 134</v>
      </c>
      <c r="G20" s="71">
        <f>IFERROR(VLOOKUP($I$3&amp;"_"&amp;$B20,STU_DATA!$B$5:$G$1006,6,0),"")</f>
        <v>11111111244</v>
      </c>
      <c r="H20" s="70"/>
      <c r="I20" s="70"/>
      <c r="J20" s="70"/>
      <c r="K20" s="70"/>
      <c r="L20" s="70"/>
      <c r="M20" s="70"/>
      <c r="N20" s="70"/>
      <c r="O20" s="70"/>
      <c r="P20" s="70"/>
      <c r="Q20" s="70"/>
    </row>
    <row r="21" spans="1:17" ht="17" customHeight="1" x14ac:dyDescent="0.35">
      <c r="A21" s="71">
        <f t="shared" si="0"/>
        <v>16</v>
      </c>
      <c r="B21">
        <v>16</v>
      </c>
      <c r="C21" s="71">
        <f t="shared" si="1"/>
        <v>16</v>
      </c>
      <c r="D21" s="71">
        <f>IFERROR(VLOOKUP($I$3&amp;"_"&amp;$B21,STU_DATA!$B$5:$G$1006,3,0),"")</f>
        <v>8</v>
      </c>
      <c r="E21" s="71" t="str">
        <f>IFERROR(VLOOKUP($I$3&amp;"_"&amp;$B21,STU_DATA!$B$5:$G$1006,4,0),"")</f>
        <v>AJAY 135</v>
      </c>
      <c r="F21" s="71" t="str">
        <f>IFERROR(VLOOKUP($I$3&amp;"_"&amp;$B21,STU_DATA!$B$5:$G$1006,5,0),"")</f>
        <v>VIJAY 135</v>
      </c>
      <c r="G21" s="71">
        <f>IFERROR(VLOOKUP($I$3&amp;"_"&amp;$B21,STU_DATA!$B$5:$G$1006,6,0),"")</f>
        <v>11111111245</v>
      </c>
      <c r="H21" s="70"/>
      <c r="I21" s="70"/>
      <c r="J21" s="70"/>
      <c r="K21" s="70"/>
      <c r="L21" s="70"/>
      <c r="M21" s="70"/>
      <c r="N21" s="70"/>
      <c r="O21" s="70"/>
      <c r="P21" s="70"/>
      <c r="Q21" s="70"/>
    </row>
    <row r="22" spans="1:17" ht="17" customHeight="1" x14ac:dyDescent="0.35">
      <c r="A22" s="71">
        <f t="shared" si="0"/>
        <v>17</v>
      </c>
      <c r="B22">
        <v>17</v>
      </c>
      <c r="C22" s="71">
        <f t="shared" si="1"/>
        <v>17</v>
      </c>
      <c r="D22" s="71">
        <f>IFERROR(VLOOKUP($I$3&amp;"_"&amp;$B22,STU_DATA!$B$5:$G$1006,3,0),"")</f>
        <v>8</v>
      </c>
      <c r="E22" s="71" t="str">
        <f>IFERROR(VLOOKUP($I$3&amp;"_"&amp;$B22,STU_DATA!$B$5:$G$1006,4,0),"")</f>
        <v>AJAY 136</v>
      </c>
      <c r="F22" s="71" t="str">
        <f>IFERROR(VLOOKUP($I$3&amp;"_"&amp;$B22,STU_DATA!$B$5:$G$1006,5,0),"")</f>
        <v>VIJAY 136</v>
      </c>
      <c r="G22" s="71">
        <f>IFERROR(VLOOKUP($I$3&amp;"_"&amp;$B22,STU_DATA!$B$5:$G$1006,6,0),"")</f>
        <v>11111111246</v>
      </c>
      <c r="H22" s="70"/>
      <c r="I22" s="70"/>
      <c r="J22" s="70"/>
      <c r="K22" s="70"/>
      <c r="L22" s="70"/>
      <c r="M22" s="70"/>
      <c r="N22" s="70"/>
      <c r="O22" s="70"/>
      <c r="P22" s="70"/>
      <c r="Q22" s="70"/>
    </row>
    <row r="23" spans="1:17" ht="17" customHeight="1" x14ac:dyDescent="0.35">
      <c r="A23" s="71">
        <f t="shared" si="0"/>
        <v>18</v>
      </c>
      <c r="B23">
        <v>18</v>
      </c>
      <c r="C23" s="71">
        <f t="shared" si="1"/>
        <v>18</v>
      </c>
      <c r="D23" s="71">
        <f>IFERROR(VLOOKUP($I$3&amp;"_"&amp;$B23,STU_DATA!$B$5:$G$1006,3,0),"")</f>
        <v>8</v>
      </c>
      <c r="E23" s="71" t="str">
        <f>IFERROR(VLOOKUP($I$3&amp;"_"&amp;$B23,STU_DATA!$B$5:$G$1006,4,0),"")</f>
        <v>AJAY 137</v>
      </c>
      <c r="F23" s="71" t="str">
        <f>IFERROR(VLOOKUP($I$3&amp;"_"&amp;$B23,STU_DATA!$B$5:$G$1006,5,0),"")</f>
        <v>VIJAY 137</v>
      </c>
      <c r="G23" s="71">
        <f>IFERROR(VLOOKUP($I$3&amp;"_"&amp;$B23,STU_DATA!$B$5:$G$1006,6,0),"")</f>
        <v>11111111247</v>
      </c>
      <c r="H23" s="70"/>
      <c r="I23" s="70"/>
      <c r="J23" s="70"/>
      <c r="K23" s="70"/>
      <c r="L23" s="70"/>
      <c r="M23" s="70"/>
      <c r="N23" s="70"/>
      <c r="O23" s="70"/>
      <c r="P23" s="70"/>
      <c r="Q23" s="70"/>
    </row>
    <row r="24" spans="1:17" ht="17" customHeight="1" x14ac:dyDescent="0.35">
      <c r="A24" s="71">
        <f t="shared" si="0"/>
        <v>0</v>
      </c>
      <c r="B24">
        <v>19</v>
      </c>
      <c r="C24" s="71" t="str">
        <f t="shared" si="1"/>
        <v/>
      </c>
      <c r="D24" s="71" t="str">
        <f>IFERROR(VLOOKUP($I$3&amp;"_"&amp;$B24,STU_DATA!$B$5:$G$1006,3,0),"")</f>
        <v/>
      </c>
      <c r="E24" s="71" t="str">
        <f>IFERROR(VLOOKUP($I$3&amp;"_"&amp;$B24,STU_DATA!$B$5:$G$1006,4,0),"")</f>
        <v/>
      </c>
      <c r="F24" s="71" t="str">
        <f>IFERROR(VLOOKUP($I$3&amp;"_"&amp;$B24,STU_DATA!$B$5:$G$1006,5,0),"")</f>
        <v/>
      </c>
      <c r="G24" s="71" t="str">
        <f>IFERROR(VLOOKUP($I$3&amp;"_"&amp;$B24,STU_DATA!$B$5:$G$1006,6,0),"")</f>
        <v/>
      </c>
      <c r="H24" s="70"/>
      <c r="I24" s="70"/>
      <c r="J24" s="70"/>
      <c r="K24" s="70"/>
      <c r="L24" s="70"/>
      <c r="M24" s="70"/>
      <c r="N24" s="70"/>
      <c r="O24" s="70"/>
      <c r="P24" s="70"/>
      <c r="Q24" s="70"/>
    </row>
    <row r="25" spans="1:17" ht="17" customHeight="1" x14ac:dyDescent="0.35">
      <c r="A25" s="71">
        <f t="shared" si="0"/>
        <v>0</v>
      </c>
      <c r="B25">
        <v>20</v>
      </c>
      <c r="C25" s="71" t="str">
        <f t="shared" si="1"/>
        <v/>
      </c>
      <c r="D25" s="71" t="str">
        <f>IFERROR(VLOOKUP($I$3&amp;"_"&amp;$B25,STU_DATA!$B$5:$G$1006,3,0),"")</f>
        <v/>
      </c>
      <c r="E25" s="71" t="str">
        <f>IFERROR(VLOOKUP($I$3&amp;"_"&amp;$B25,STU_DATA!$B$5:$G$1006,4,0),"")</f>
        <v/>
      </c>
      <c r="F25" s="71" t="str">
        <f>IFERROR(VLOOKUP($I$3&amp;"_"&amp;$B25,STU_DATA!$B$5:$G$1006,5,0),"")</f>
        <v/>
      </c>
      <c r="G25" s="71" t="str">
        <f>IFERROR(VLOOKUP($I$3&amp;"_"&amp;$B25,STU_DATA!$B$5:$G$1006,6,0),"")</f>
        <v/>
      </c>
      <c r="H25" s="70"/>
      <c r="I25" s="70"/>
      <c r="J25" s="70"/>
      <c r="K25" s="70"/>
      <c r="L25" s="70"/>
      <c r="M25" s="70"/>
      <c r="N25" s="70"/>
      <c r="O25" s="70"/>
      <c r="P25" s="70"/>
      <c r="Q25" s="70"/>
    </row>
    <row r="26" spans="1:17" ht="17" customHeight="1" x14ac:dyDescent="0.35">
      <c r="A26" s="71">
        <f t="shared" si="0"/>
        <v>0</v>
      </c>
      <c r="B26">
        <v>21</v>
      </c>
      <c r="C26" s="71" t="str">
        <f t="shared" si="1"/>
        <v/>
      </c>
      <c r="D26" s="71" t="str">
        <f>IFERROR(VLOOKUP($I$3&amp;"_"&amp;$B26,STU_DATA!$B$5:$G$1006,3,0),"")</f>
        <v/>
      </c>
      <c r="E26" s="71" t="str">
        <f>IFERROR(VLOOKUP($I$3&amp;"_"&amp;$B26,STU_DATA!$B$5:$G$1006,4,0),"")</f>
        <v/>
      </c>
      <c r="F26" s="71" t="str">
        <f>IFERROR(VLOOKUP($I$3&amp;"_"&amp;$B26,STU_DATA!$B$5:$G$1006,5,0),"")</f>
        <v/>
      </c>
      <c r="G26" s="71" t="str">
        <f>IFERROR(VLOOKUP($I$3&amp;"_"&amp;$B26,STU_DATA!$B$5:$G$1006,6,0),"")</f>
        <v/>
      </c>
      <c r="H26" s="70"/>
      <c r="I26" s="70"/>
      <c r="J26" s="70"/>
      <c r="K26" s="70"/>
      <c r="L26" s="70"/>
      <c r="M26" s="70"/>
      <c r="N26" s="70"/>
      <c r="O26" s="70"/>
      <c r="P26" s="70"/>
      <c r="Q26" s="70"/>
    </row>
    <row r="27" spans="1:17" ht="17" customHeight="1" x14ac:dyDescent="0.35">
      <c r="A27" s="71">
        <f t="shared" si="0"/>
        <v>0</v>
      </c>
      <c r="B27">
        <v>22</v>
      </c>
      <c r="C27" s="71" t="str">
        <f t="shared" si="1"/>
        <v/>
      </c>
      <c r="D27" s="71" t="str">
        <f>IFERROR(VLOOKUP($I$3&amp;"_"&amp;$B27,STU_DATA!$B$5:$G$1006,3,0),"")</f>
        <v/>
      </c>
      <c r="E27" s="71" t="str">
        <f>IFERROR(VLOOKUP($I$3&amp;"_"&amp;$B27,STU_DATA!$B$5:$G$1006,4,0),"")</f>
        <v/>
      </c>
      <c r="F27" s="71" t="str">
        <f>IFERROR(VLOOKUP($I$3&amp;"_"&amp;$B27,STU_DATA!$B$5:$G$1006,5,0),"")</f>
        <v/>
      </c>
      <c r="G27" s="71" t="str">
        <f>IFERROR(VLOOKUP($I$3&amp;"_"&amp;$B27,STU_DATA!$B$5:$G$1006,6,0),"")</f>
        <v/>
      </c>
      <c r="H27" s="70"/>
      <c r="I27" s="70"/>
      <c r="J27" s="70"/>
      <c r="K27" s="70"/>
      <c r="L27" s="70"/>
      <c r="M27" s="70"/>
      <c r="N27" s="70"/>
      <c r="O27" s="70"/>
      <c r="P27" s="70"/>
      <c r="Q27" s="70"/>
    </row>
    <row r="28" spans="1:17" ht="17" customHeight="1" x14ac:dyDescent="0.35">
      <c r="A28" s="71">
        <f t="shared" si="0"/>
        <v>0</v>
      </c>
      <c r="B28">
        <v>23</v>
      </c>
      <c r="C28" s="71" t="str">
        <f t="shared" si="1"/>
        <v/>
      </c>
      <c r="D28" s="71" t="str">
        <f>IFERROR(VLOOKUP($I$3&amp;"_"&amp;$B28,STU_DATA!$B$5:$G$1006,3,0),"")</f>
        <v/>
      </c>
      <c r="E28" s="71" t="str">
        <f>IFERROR(VLOOKUP($I$3&amp;"_"&amp;$B28,STU_DATA!$B$5:$G$1006,4,0),"")</f>
        <v/>
      </c>
      <c r="F28" s="71" t="str">
        <f>IFERROR(VLOOKUP($I$3&amp;"_"&amp;$B28,STU_DATA!$B$5:$G$1006,5,0),"")</f>
        <v/>
      </c>
      <c r="G28" s="71" t="str">
        <f>IFERROR(VLOOKUP($I$3&amp;"_"&amp;$B28,STU_DATA!$B$5:$G$1006,6,0),"")</f>
        <v/>
      </c>
      <c r="H28" s="70"/>
      <c r="I28" s="70"/>
      <c r="J28" s="70"/>
      <c r="K28" s="70"/>
      <c r="L28" s="70"/>
      <c r="M28" s="70"/>
      <c r="N28" s="70"/>
      <c r="O28" s="70"/>
      <c r="P28" s="70"/>
      <c r="Q28" s="70"/>
    </row>
    <row r="29" spans="1:17" ht="17" customHeight="1" x14ac:dyDescent="0.35">
      <c r="A29" s="71">
        <f t="shared" si="0"/>
        <v>0</v>
      </c>
      <c r="B29">
        <v>24</v>
      </c>
      <c r="C29" s="71" t="str">
        <f t="shared" si="1"/>
        <v/>
      </c>
      <c r="D29" s="71" t="str">
        <f>IFERROR(VLOOKUP($I$3&amp;"_"&amp;$B29,STU_DATA!$B$5:$G$1006,3,0),"")</f>
        <v/>
      </c>
      <c r="E29" s="71" t="str">
        <f>IFERROR(VLOOKUP($I$3&amp;"_"&amp;$B29,STU_DATA!$B$5:$G$1006,4,0),"")</f>
        <v/>
      </c>
      <c r="F29" s="71" t="str">
        <f>IFERROR(VLOOKUP($I$3&amp;"_"&amp;$B29,STU_DATA!$B$5:$G$1006,5,0),"")</f>
        <v/>
      </c>
      <c r="G29" s="71" t="str">
        <f>IFERROR(VLOOKUP($I$3&amp;"_"&amp;$B29,STU_DATA!$B$5:$G$1006,6,0),"")</f>
        <v/>
      </c>
      <c r="H29" s="70"/>
      <c r="I29" s="70"/>
      <c r="J29" s="70"/>
      <c r="K29" s="70"/>
      <c r="L29" s="70"/>
      <c r="M29" s="70"/>
      <c r="N29" s="70"/>
      <c r="O29" s="70"/>
      <c r="P29" s="70"/>
      <c r="Q29" s="70"/>
    </row>
    <row r="30" spans="1:17" ht="17" customHeight="1" x14ac:dyDescent="0.35">
      <c r="A30" s="71">
        <f t="shared" si="0"/>
        <v>0</v>
      </c>
      <c r="B30">
        <v>25</v>
      </c>
      <c r="C30" s="71" t="str">
        <f t="shared" si="1"/>
        <v/>
      </c>
      <c r="D30" s="71" t="str">
        <f>IFERROR(VLOOKUP($I$3&amp;"_"&amp;$B30,STU_DATA!$B$5:$G$1006,3,0),"")</f>
        <v/>
      </c>
      <c r="E30" s="71" t="str">
        <f>IFERROR(VLOOKUP($I$3&amp;"_"&amp;$B30,STU_DATA!$B$5:$G$1006,4,0),"")</f>
        <v/>
      </c>
      <c r="F30" s="71" t="str">
        <f>IFERROR(VLOOKUP($I$3&amp;"_"&amp;$B30,STU_DATA!$B$5:$G$1006,5,0),"")</f>
        <v/>
      </c>
      <c r="G30" s="71" t="str">
        <f>IFERROR(VLOOKUP($I$3&amp;"_"&amp;$B30,STU_DATA!$B$5:$G$1006,6,0),"")</f>
        <v/>
      </c>
      <c r="H30" s="70"/>
      <c r="I30" s="70"/>
      <c r="J30" s="70"/>
      <c r="K30" s="70"/>
      <c r="L30" s="70"/>
      <c r="M30" s="70"/>
      <c r="N30" s="70"/>
      <c r="O30" s="70"/>
      <c r="P30" s="70"/>
      <c r="Q30" s="70"/>
    </row>
    <row r="31" spans="1:17" ht="17" customHeight="1" x14ac:dyDescent="0.35">
      <c r="A31" s="71">
        <f t="shared" si="0"/>
        <v>0</v>
      </c>
      <c r="B31">
        <v>26</v>
      </c>
      <c r="C31" s="71" t="str">
        <f t="shared" si="1"/>
        <v/>
      </c>
      <c r="D31" s="71" t="str">
        <f>IFERROR(VLOOKUP($I$3&amp;"_"&amp;$B31,STU_DATA!$B$5:$G$1006,3,0),"")</f>
        <v/>
      </c>
      <c r="E31" s="71" t="str">
        <f>IFERROR(VLOOKUP($I$3&amp;"_"&amp;$B31,STU_DATA!$B$5:$G$1006,4,0),"")</f>
        <v/>
      </c>
      <c r="F31" s="71" t="str">
        <f>IFERROR(VLOOKUP($I$3&amp;"_"&amp;$B31,STU_DATA!$B$5:$G$1006,5,0),"")</f>
        <v/>
      </c>
      <c r="G31" s="71" t="str">
        <f>IFERROR(VLOOKUP($I$3&amp;"_"&amp;$B31,STU_DATA!$B$5:$G$1006,6,0),"")</f>
        <v/>
      </c>
      <c r="H31" s="70"/>
      <c r="I31" s="70"/>
      <c r="J31" s="70"/>
      <c r="K31" s="70"/>
      <c r="L31" s="70"/>
      <c r="M31" s="70"/>
      <c r="N31" s="70"/>
      <c r="O31" s="70"/>
      <c r="P31" s="70"/>
      <c r="Q31" s="70"/>
    </row>
    <row r="32" spans="1:17" ht="17" customHeight="1" x14ac:dyDescent="0.35">
      <c r="A32" s="71">
        <f t="shared" si="0"/>
        <v>0</v>
      </c>
      <c r="B32">
        <v>27</v>
      </c>
      <c r="C32" s="71" t="str">
        <f t="shared" si="1"/>
        <v/>
      </c>
      <c r="D32" s="71" t="str">
        <f>IFERROR(VLOOKUP($I$3&amp;"_"&amp;$B32,STU_DATA!$B$5:$G$1006,3,0),"")</f>
        <v/>
      </c>
      <c r="E32" s="71" t="str">
        <f>IFERROR(VLOOKUP($I$3&amp;"_"&amp;$B32,STU_DATA!$B$5:$G$1006,4,0),"")</f>
        <v/>
      </c>
      <c r="F32" s="71" t="str">
        <f>IFERROR(VLOOKUP($I$3&amp;"_"&amp;$B32,STU_DATA!$B$5:$G$1006,5,0),"")</f>
        <v/>
      </c>
      <c r="G32" s="71" t="str">
        <f>IFERROR(VLOOKUP($I$3&amp;"_"&amp;$B32,STU_DATA!$B$5:$G$1006,6,0),"")</f>
        <v/>
      </c>
      <c r="H32" s="70"/>
      <c r="I32" s="70"/>
      <c r="J32" s="70"/>
      <c r="K32" s="70"/>
      <c r="L32" s="70"/>
      <c r="M32" s="70"/>
      <c r="N32" s="70"/>
      <c r="O32" s="70"/>
      <c r="P32" s="70"/>
      <c r="Q32" s="70"/>
    </row>
    <row r="33" spans="1:17" ht="17" customHeight="1" x14ac:dyDescent="0.35">
      <c r="A33" s="71">
        <f t="shared" si="0"/>
        <v>0</v>
      </c>
      <c r="B33">
        <v>28</v>
      </c>
      <c r="C33" s="71" t="str">
        <f t="shared" si="1"/>
        <v/>
      </c>
      <c r="D33" s="71" t="str">
        <f>IFERROR(VLOOKUP($I$3&amp;"_"&amp;$B33,STU_DATA!$B$5:$G$1006,3,0),"")</f>
        <v/>
      </c>
      <c r="E33" s="71" t="str">
        <f>IFERROR(VLOOKUP($I$3&amp;"_"&amp;$B33,STU_DATA!$B$5:$G$1006,4,0),"")</f>
        <v/>
      </c>
      <c r="F33" s="71" t="str">
        <f>IFERROR(VLOOKUP($I$3&amp;"_"&amp;$B33,STU_DATA!$B$5:$G$1006,5,0),"")</f>
        <v/>
      </c>
      <c r="G33" s="71" t="str">
        <f>IFERROR(VLOOKUP($I$3&amp;"_"&amp;$B33,STU_DATA!$B$5:$G$1006,6,0),"")</f>
        <v/>
      </c>
      <c r="H33" s="70"/>
      <c r="I33" s="70"/>
      <c r="J33" s="70"/>
      <c r="K33" s="70"/>
      <c r="L33" s="70"/>
      <c r="M33" s="70"/>
      <c r="N33" s="70"/>
      <c r="O33" s="70"/>
      <c r="P33" s="70"/>
      <c r="Q33" s="70"/>
    </row>
    <row r="34" spans="1:17" ht="17" customHeight="1" x14ac:dyDescent="0.35">
      <c r="A34" s="71">
        <f t="shared" si="0"/>
        <v>0</v>
      </c>
      <c r="B34">
        <v>29</v>
      </c>
      <c r="C34" s="71" t="str">
        <f t="shared" si="1"/>
        <v/>
      </c>
      <c r="D34" s="71" t="str">
        <f>IFERROR(VLOOKUP($I$3&amp;"_"&amp;$B34,STU_DATA!$B$5:$G$1006,3,0),"")</f>
        <v/>
      </c>
      <c r="E34" s="71" t="str">
        <f>IFERROR(VLOOKUP($I$3&amp;"_"&amp;$B34,STU_DATA!$B$5:$G$1006,4,0),"")</f>
        <v/>
      </c>
      <c r="F34" s="71" t="str">
        <f>IFERROR(VLOOKUP($I$3&amp;"_"&amp;$B34,STU_DATA!$B$5:$G$1006,5,0),"")</f>
        <v/>
      </c>
      <c r="G34" s="71" t="str">
        <f>IFERROR(VLOOKUP($I$3&amp;"_"&amp;$B34,STU_DATA!$B$5:$G$1006,6,0),"")</f>
        <v/>
      </c>
      <c r="H34" s="70"/>
      <c r="I34" s="70"/>
      <c r="J34" s="70"/>
      <c r="K34" s="70"/>
      <c r="L34" s="70"/>
      <c r="M34" s="70"/>
      <c r="N34" s="70"/>
      <c r="O34" s="70"/>
      <c r="P34" s="70"/>
      <c r="Q34" s="70"/>
    </row>
    <row r="35" spans="1:17" ht="17" customHeight="1" x14ac:dyDescent="0.35">
      <c r="A35" s="71">
        <f t="shared" si="0"/>
        <v>0</v>
      </c>
      <c r="B35">
        <v>30</v>
      </c>
      <c r="C35" s="71" t="str">
        <f t="shared" si="1"/>
        <v/>
      </c>
      <c r="D35" s="71" t="str">
        <f>IFERROR(VLOOKUP($I$3&amp;"_"&amp;$B35,STU_DATA!$B$5:$G$1006,3,0),"")</f>
        <v/>
      </c>
      <c r="E35" s="71" t="str">
        <f>IFERROR(VLOOKUP($I$3&amp;"_"&amp;$B35,STU_DATA!$B$5:$G$1006,4,0),"")</f>
        <v/>
      </c>
      <c r="F35" s="71" t="str">
        <f>IFERROR(VLOOKUP($I$3&amp;"_"&amp;$B35,STU_DATA!$B$5:$G$1006,5,0),"")</f>
        <v/>
      </c>
      <c r="G35" s="71" t="str">
        <f>IFERROR(VLOOKUP($I$3&amp;"_"&amp;$B35,STU_DATA!$B$5:$G$1006,6,0),"")</f>
        <v/>
      </c>
      <c r="H35" s="70"/>
      <c r="I35" s="70"/>
      <c r="J35" s="70"/>
      <c r="K35" s="70"/>
      <c r="L35" s="70"/>
      <c r="M35" s="70"/>
      <c r="N35" s="70"/>
      <c r="O35" s="70"/>
      <c r="P35" s="70"/>
      <c r="Q35" s="70"/>
    </row>
    <row r="36" spans="1:17" ht="17" customHeight="1" x14ac:dyDescent="0.35">
      <c r="A36" s="71">
        <f t="shared" si="0"/>
        <v>0</v>
      </c>
      <c r="B36">
        <v>31</v>
      </c>
      <c r="C36" s="71" t="str">
        <f t="shared" si="1"/>
        <v/>
      </c>
      <c r="D36" s="71" t="str">
        <f>IFERROR(VLOOKUP($I$3&amp;"_"&amp;$B36,STU_DATA!$B$5:$G$1006,3,0),"")</f>
        <v/>
      </c>
      <c r="E36" s="71" t="str">
        <f>IFERROR(VLOOKUP($I$3&amp;"_"&amp;$B36,STU_DATA!$B$5:$G$1006,4,0),"")</f>
        <v/>
      </c>
      <c r="F36" s="71" t="str">
        <f>IFERROR(VLOOKUP($I$3&amp;"_"&amp;$B36,STU_DATA!$B$5:$G$1006,5,0),"")</f>
        <v/>
      </c>
      <c r="G36" s="71" t="str">
        <f>IFERROR(VLOOKUP($I$3&amp;"_"&amp;$B36,STU_DATA!$B$5:$G$1006,6,0),"")</f>
        <v/>
      </c>
      <c r="H36" s="70"/>
      <c r="I36" s="70"/>
      <c r="J36" s="70"/>
      <c r="K36" s="70"/>
      <c r="L36" s="70"/>
      <c r="M36" s="70"/>
      <c r="N36" s="70"/>
      <c r="O36" s="70"/>
      <c r="P36" s="70"/>
      <c r="Q36" s="70"/>
    </row>
    <row r="37" spans="1:17" ht="17" customHeight="1" x14ac:dyDescent="0.35">
      <c r="A37" s="71">
        <f t="shared" si="0"/>
        <v>0</v>
      </c>
      <c r="B37">
        <v>32</v>
      </c>
      <c r="C37" s="71" t="str">
        <f t="shared" si="1"/>
        <v/>
      </c>
      <c r="D37" s="71" t="str">
        <f>IFERROR(VLOOKUP($I$3&amp;"_"&amp;$B37,STU_DATA!$B$5:$G$1006,3,0),"")</f>
        <v/>
      </c>
      <c r="E37" s="71" t="str">
        <f>IFERROR(VLOOKUP($I$3&amp;"_"&amp;$B37,STU_DATA!$B$5:$G$1006,4,0),"")</f>
        <v/>
      </c>
      <c r="F37" s="71" t="str">
        <f>IFERROR(VLOOKUP($I$3&amp;"_"&amp;$B37,STU_DATA!$B$5:$G$1006,5,0),"")</f>
        <v/>
      </c>
      <c r="G37" s="71" t="str">
        <f>IFERROR(VLOOKUP($I$3&amp;"_"&amp;$B37,STU_DATA!$B$5:$G$1006,6,0),"")</f>
        <v/>
      </c>
      <c r="H37" s="70"/>
      <c r="I37" s="70"/>
      <c r="J37" s="70"/>
      <c r="K37" s="70"/>
      <c r="L37" s="70"/>
      <c r="M37" s="70"/>
      <c r="N37" s="70"/>
      <c r="O37" s="70"/>
      <c r="P37" s="70"/>
      <c r="Q37" s="70"/>
    </row>
    <row r="38" spans="1:17" ht="17" customHeight="1" x14ac:dyDescent="0.35">
      <c r="A38" s="71">
        <f t="shared" si="0"/>
        <v>0</v>
      </c>
      <c r="B38">
        <v>33</v>
      </c>
      <c r="C38" s="71" t="str">
        <f t="shared" si="1"/>
        <v/>
      </c>
      <c r="D38" s="71" t="str">
        <f>IFERROR(VLOOKUP($I$3&amp;"_"&amp;$B38,STU_DATA!$B$5:$G$1006,3,0),"")</f>
        <v/>
      </c>
      <c r="E38" s="71" t="str">
        <f>IFERROR(VLOOKUP($I$3&amp;"_"&amp;$B38,STU_DATA!$B$5:$G$1006,4,0),"")</f>
        <v/>
      </c>
      <c r="F38" s="71" t="str">
        <f>IFERROR(VLOOKUP($I$3&amp;"_"&amp;$B38,STU_DATA!$B$5:$G$1006,5,0),"")</f>
        <v/>
      </c>
      <c r="G38" s="71" t="str">
        <f>IFERROR(VLOOKUP($I$3&amp;"_"&amp;$B38,STU_DATA!$B$5:$G$1006,6,0),"")</f>
        <v/>
      </c>
      <c r="H38" s="70"/>
      <c r="I38" s="70"/>
      <c r="J38" s="70"/>
      <c r="K38" s="70"/>
      <c r="L38" s="70"/>
      <c r="M38" s="70"/>
      <c r="N38" s="70"/>
      <c r="O38" s="70"/>
      <c r="P38" s="70"/>
      <c r="Q38" s="70"/>
    </row>
    <row r="39" spans="1:17" ht="17" customHeight="1" x14ac:dyDescent="0.35">
      <c r="A39" s="71">
        <f t="shared" si="0"/>
        <v>0</v>
      </c>
      <c r="B39">
        <v>34</v>
      </c>
      <c r="C39" s="71" t="str">
        <f t="shared" si="1"/>
        <v/>
      </c>
      <c r="D39" s="71" t="str">
        <f>IFERROR(VLOOKUP($I$3&amp;"_"&amp;$B39,STU_DATA!$B$5:$G$1006,3,0),"")</f>
        <v/>
      </c>
      <c r="E39" s="71" t="str">
        <f>IFERROR(VLOOKUP($I$3&amp;"_"&amp;$B39,STU_DATA!$B$5:$G$1006,4,0),"")</f>
        <v/>
      </c>
      <c r="F39" s="71" t="str">
        <f>IFERROR(VLOOKUP($I$3&amp;"_"&amp;$B39,STU_DATA!$B$5:$G$1006,5,0),"")</f>
        <v/>
      </c>
      <c r="G39" s="71" t="str">
        <f>IFERROR(VLOOKUP($I$3&amp;"_"&amp;$B39,STU_DATA!$B$5:$G$1006,6,0),"")</f>
        <v/>
      </c>
      <c r="H39" s="70"/>
      <c r="I39" s="70"/>
      <c r="J39" s="70"/>
      <c r="K39" s="70"/>
      <c r="L39" s="70"/>
      <c r="M39" s="70"/>
      <c r="N39" s="70"/>
      <c r="O39" s="70"/>
      <c r="P39" s="70"/>
      <c r="Q39" s="70"/>
    </row>
    <row r="40" spans="1:17" ht="17" customHeight="1" x14ac:dyDescent="0.35">
      <c r="A40" s="71">
        <f t="shared" si="0"/>
        <v>0</v>
      </c>
      <c r="B40">
        <v>35</v>
      </c>
      <c r="C40" s="71" t="str">
        <f t="shared" si="1"/>
        <v/>
      </c>
      <c r="D40" s="71" t="str">
        <f>IFERROR(VLOOKUP($I$3&amp;"_"&amp;$B40,STU_DATA!$B$5:$G$1006,3,0),"")</f>
        <v/>
      </c>
      <c r="E40" s="71" t="str">
        <f>IFERROR(VLOOKUP($I$3&amp;"_"&amp;$B40,STU_DATA!$B$5:$G$1006,4,0),"")</f>
        <v/>
      </c>
      <c r="F40" s="71" t="str">
        <f>IFERROR(VLOOKUP($I$3&amp;"_"&amp;$B40,STU_DATA!$B$5:$G$1006,5,0),"")</f>
        <v/>
      </c>
      <c r="G40" s="71" t="str">
        <f>IFERROR(VLOOKUP($I$3&amp;"_"&amp;$B40,STU_DATA!$B$5:$G$1006,6,0),"")</f>
        <v/>
      </c>
      <c r="H40" s="70"/>
      <c r="I40" s="70"/>
      <c r="J40" s="70"/>
      <c r="K40" s="70"/>
      <c r="L40" s="70"/>
      <c r="M40" s="70"/>
      <c r="N40" s="70"/>
      <c r="O40" s="70"/>
      <c r="P40" s="70"/>
      <c r="Q40" s="70"/>
    </row>
    <row r="41" spans="1:17" ht="17" customHeight="1" x14ac:dyDescent="0.35">
      <c r="A41" s="71">
        <f t="shared" si="0"/>
        <v>0</v>
      </c>
      <c r="B41">
        <v>36</v>
      </c>
      <c r="C41" s="71" t="str">
        <f t="shared" si="1"/>
        <v/>
      </c>
      <c r="D41" s="71" t="str">
        <f>IFERROR(VLOOKUP($I$3&amp;"_"&amp;$B41,STU_DATA!$B$5:$G$1006,3,0),"")</f>
        <v/>
      </c>
      <c r="E41" s="71" t="str">
        <f>IFERROR(VLOOKUP($I$3&amp;"_"&amp;$B41,STU_DATA!$B$5:$G$1006,4,0),"")</f>
        <v/>
      </c>
      <c r="F41" s="71" t="str">
        <f>IFERROR(VLOOKUP($I$3&amp;"_"&amp;$B41,STU_DATA!$B$5:$G$1006,5,0),"")</f>
        <v/>
      </c>
      <c r="G41" s="71" t="str">
        <f>IFERROR(VLOOKUP($I$3&amp;"_"&amp;$B41,STU_DATA!$B$5:$G$1006,6,0),"")</f>
        <v/>
      </c>
      <c r="H41" s="70"/>
      <c r="I41" s="70"/>
      <c r="J41" s="70"/>
      <c r="K41" s="70"/>
      <c r="L41" s="70"/>
      <c r="M41" s="70"/>
      <c r="N41" s="70"/>
      <c r="O41" s="70"/>
      <c r="P41" s="70"/>
      <c r="Q41" s="70"/>
    </row>
    <row r="42" spans="1:17" ht="17" customHeight="1" x14ac:dyDescent="0.35">
      <c r="A42" s="71">
        <f t="shared" si="0"/>
        <v>0</v>
      </c>
      <c r="B42">
        <v>37</v>
      </c>
      <c r="C42" s="71" t="str">
        <f t="shared" si="1"/>
        <v/>
      </c>
      <c r="D42" s="71" t="str">
        <f>IFERROR(VLOOKUP($I$3&amp;"_"&amp;$B42,STU_DATA!$B$5:$G$1006,3,0),"")</f>
        <v/>
      </c>
      <c r="E42" s="71" t="str">
        <f>IFERROR(VLOOKUP($I$3&amp;"_"&amp;$B42,STU_DATA!$B$5:$G$1006,4,0),"")</f>
        <v/>
      </c>
      <c r="F42" s="71" t="str">
        <f>IFERROR(VLOOKUP($I$3&amp;"_"&amp;$B42,STU_DATA!$B$5:$G$1006,5,0),"")</f>
        <v/>
      </c>
      <c r="G42" s="71" t="str">
        <f>IFERROR(VLOOKUP($I$3&amp;"_"&amp;$B42,STU_DATA!$B$5:$G$1006,6,0),"")</f>
        <v/>
      </c>
      <c r="H42" s="70"/>
      <c r="I42" s="70"/>
      <c r="J42" s="70"/>
      <c r="K42" s="70"/>
      <c r="L42" s="70"/>
      <c r="M42" s="70"/>
      <c r="N42" s="70"/>
      <c r="O42" s="70"/>
      <c r="P42" s="70"/>
      <c r="Q42" s="70"/>
    </row>
    <row r="43" spans="1:17" ht="17" customHeight="1" x14ac:dyDescent="0.35">
      <c r="A43" s="71">
        <f t="shared" si="0"/>
        <v>0</v>
      </c>
      <c r="B43">
        <v>38</v>
      </c>
      <c r="C43" s="71" t="str">
        <f t="shared" si="1"/>
        <v/>
      </c>
      <c r="D43" s="71" t="str">
        <f>IFERROR(VLOOKUP($I$3&amp;"_"&amp;$B43,STU_DATA!$B$5:$G$1006,3,0),"")</f>
        <v/>
      </c>
      <c r="E43" s="71" t="str">
        <f>IFERROR(VLOOKUP($I$3&amp;"_"&amp;$B43,STU_DATA!$B$5:$G$1006,4,0),"")</f>
        <v/>
      </c>
      <c r="F43" s="71" t="str">
        <f>IFERROR(VLOOKUP($I$3&amp;"_"&amp;$B43,STU_DATA!$B$5:$G$1006,5,0),"")</f>
        <v/>
      </c>
      <c r="G43" s="71" t="str">
        <f>IFERROR(VLOOKUP($I$3&amp;"_"&amp;$B43,STU_DATA!$B$5:$G$1006,6,0),"")</f>
        <v/>
      </c>
      <c r="H43" s="70"/>
      <c r="I43" s="70"/>
      <c r="J43" s="70"/>
      <c r="K43" s="70"/>
      <c r="L43" s="70"/>
      <c r="M43" s="70"/>
      <c r="N43" s="70"/>
      <c r="O43" s="70"/>
      <c r="P43" s="70"/>
      <c r="Q43" s="70"/>
    </row>
    <row r="44" spans="1:17" ht="17" customHeight="1" x14ac:dyDescent="0.35">
      <c r="A44" s="71">
        <f t="shared" si="0"/>
        <v>0</v>
      </c>
      <c r="B44">
        <v>39</v>
      </c>
      <c r="C44" s="71" t="str">
        <f t="shared" si="1"/>
        <v/>
      </c>
      <c r="D44" s="71" t="str">
        <f>IFERROR(VLOOKUP($I$3&amp;"_"&amp;$B44,STU_DATA!$B$5:$G$1006,3,0),"")</f>
        <v/>
      </c>
      <c r="E44" s="71" t="str">
        <f>IFERROR(VLOOKUP($I$3&amp;"_"&amp;$B44,STU_DATA!$B$5:$G$1006,4,0),"")</f>
        <v/>
      </c>
      <c r="F44" s="71" t="str">
        <f>IFERROR(VLOOKUP($I$3&amp;"_"&amp;$B44,STU_DATA!$B$5:$G$1006,5,0),"")</f>
        <v/>
      </c>
      <c r="G44" s="71" t="str">
        <f>IFERROR(VLOOKUP($I$3&amp;"_"&amp;$B44,STU_DATA!$B$5:$G$1006,6,0),"")</f>
        <v/>
      </c>
      <c r="H44" s="70"/>
      <c r="I44" s="70"/>
      <c r="J44" s="70"/>
      <c r="K44" s="70"/>
      <c r="L44" s="70"/>
      <c r="M44" s="70"/>
      <c r="N44" s="70"/>
      <c r="O44" s="70"/>
      <c r="P44" s="70"/>
      <c r="Q44" s="70"/>
    </row>
    <row r="45" spans="1:17" ht="17" customHeight="1" x14ac:dyDescent="0.35">
      <c r="A45" s="71">
        <f t="shared" si="0"/>
        <v>0</v>
      </c>
      <c r="B45">
        <v>40</v>
      </c>
      <c r="C45" s="71" t="str">
        <f t="shared" si="1"/>
        <v/>
      </c>
      <c r="D45" s="71" t="str">
        <f>IFERROR(VLOOKUP($I$3&amp;"_"&amp;$B45,STU_DATA!$B$5:$G$1006,3,0),"")</f>
        <v/>
      </c>
      <c r="E45" s="71" t="str">
        <f>IFERROR(VLOOKUP($I$3&amp;"_"&amp;$B45,STU_DATA!$B$5:$G$1006,4,0),"")</f>
        <v/>
      </c>
      <c r="F45" s="71" t="str">
        <f>IFERROR(VLOOKUP($I$3&amp;"_"&amp;$B45,STU_DATA!$B$5:$G$1006,5,0),"")</f>
        <v/>
      </c>
      <c r="G45" s="71" t="str">
        <f>IFERROR(VLOOKUP($I$3&amp;"_"&amp;$B45,STU_DATA!$B$5:$G$1006,6,0),"")</f>
        <v/>
      </c>
      <c r="H45" s="70"/>
      <c r="I45" s="70"/>
      <c r="J45" s="70"/>
      <c r="K45" s="70"/>
      <c r="L45" s="70"/>
      <c r="M45" s="70"/>
      <c r="N45" s="70"/>
      <c r="O45" s="70"/>
      <c r="P45" s="70"/>
      <c r="Q45" s="70"/>
    </row>
    <row r="46" spans="1:17" ht="17" customHeight="1" x14ac:dyDescent="0.35">
      <c r="A46" s="71">
        <f t="shared" si="0"/>
        <v>0</v>
      </c>
      <c r="B46">
        <v>41</v>
      </c>
      <c r="C46" s="71" t="str">
        <f t="shared" si="1"/>
        <v/>
      </c>
      <c r="D46" s="71" t="str">
        <f>IFERROR(VLOOKUP($I$3&amp;"_"&amp;$B46,STU_DATA!$B$5:$G$1006,3,0),"")</f>
        <v/>
      </c>
      <c r="E46" s="71" t="str">
        <f>IFERROR(VLOOKUP($I$3&amp;"_"&amp;$B46,STU_DATA!$B$5:$G$1006,4,0),"")</f>
        <v/>
      </c>
      <c r="F46" s="71" t="str">
        <f>IFERROR(VLOOKUP($I$3&amp;"_"&amp;$B46,STU_DATA!$B$5:$G$1006,5,0),"")</f>
        <v/>
      </c>
      <c r="G46" s="71" t="str">
        <f>IFERROR(VLOOKUP($I$3&amp;"_"&amp;$B46,STU_DATA!$B$5:$G$1006,6,0),"")</f>
        <v/>
      </c>
      <c r="H46" s="70"/>
      <c r="I46" s="70"/>
      <c r="J46" s="70"/>
      <c r="K46" s="70"/>
      <c r="L46" s="70"/>
      <c r="M46" s="70"/>
      <c r="N46" s="70"/>
      <c r="O46" s="70"/>
      <c r="P46" s="70"/>
      <c r="Q46" s="70"/>
    </row>
    <row r="47" spans="1:17" ht="17" customHeight="1" x14ac:dyDescent="0.35">
      <c r="A47" s="71">
        <f t="shared" si="0"/>
        <v>0</v>
      </c>
      <c r="B47">
        <v>42</v>
      </c>
      <c r="C47" s="71" t="str">
        <f t="shared" si="1"/>
        <v/>
      </c>
      <c r="D47" s="71" t="str">
        <f>IFERROR(VLOOKUP($I$3&amp;"_"&amp;$B47,STU_DATA!$B$5:$G$1006,3,0),"")</f>
        <v/>
      </c>
      <c r="E47" s="71" t="str">
        <f>IFERROR(VLOOKUP($I$3&amp;"_"&amp;$B47,STU_DATA!$B$5:$G$1006,4,0),"")</f>
        <v/>
      </c>
      <c r="F47" s="71" t="str">
        <f>IFERROR(VLOOKUP($I$3&amp;"_"&amp;$B47,STU_DATA!$B$5:$G$1006,5,0),"")</f>
        <v/>
      </c>
      <c r="G47" s="71" t="str">
        <f>IFERROR(VLOOKUP($I$3&amp;"_"&amp;$B47,STU_DATA!$B$5:$G$1006,6,0),"")</f>
        <v/>
      </c>
      <c r="H47" s="70"/>
      <c r="I47" s="70"/>
      <c r="J47" s="70"/>
      <c r="K47" s="70"/>
      <c r="L47" s="70"/>
      <c r="M47" s="70"/>
      <c r="N47" s="70"/>
      <c r="O47" s="70"/>
      <c r="P47" s="70"/>
      <c r="Q47" s="70"/>
    </row>
    <row r="48" spans="1:17" ht="17" customHeight="1" x14ac:dyDescent="0.35">
      <c r="A48" s="71">
        <f t="shared" si="0"/>
        <v>0</v>
      </c>
      <c r="B48">
        <v>43</v>
      </c>
      <c r="C48" s="71" t="str">
        <f t="shared" si="1"/>
        <v/>
      </c>
      <c r="D48" s="71" t="str">
        <f>IFERROR(VLOOKUP($I$3&amp;"_"&amp;$B48,STU_DATA!$B$5:$G$1006,3,0),"")</f>
        <v/>
      </c>
      <c r="E48" s="71" t="str">
        <f>IFERROR(VLOOKUP($I$3&amp;"_"&amp;$B48,STU_DATA!$B$5:$G$1006,4,0),"")</f>
        <v/>
      </c>
      <c r="F48" s="71" t="str">
        <f>IFERROR(VLOOKUP($I$3&amp;"_"&amp;$B48,STU_DATA!$B$5:$G$1006,5,0),"")</f>
        <v/>
      </c>
      <c r="G48" s="71" t="str">
        <f>IFERROR(VLOOKUP($I$3&amp;"_"&amp;$B48,STU_DATA!$B$5:$G$1006,6,0),"")</f>
        <v/>
      </c>
      <c r="H48" s="70"/>
      <c r="I48" s="70"/>
      <c r="J48" s="70"/>
      <c r="K48" s="70"/>
      <c r="L48" s="70"/>
      <c r="M48" s="70"/>
      <c r="N48" s="70"/>
      <c r="O48" s="70"/>
      <c r="P48" s="70"/>
      <c r="Q48" s="70"/>
    </row>
    <row r="49" spans="1:17" ht="17" customHeight="1" x14ac:dyDescent="0.35">
      <c r="A49" s="71">
        <f t="shared" si="0"/>
        <v>0</v>
      </c>
      <c r="B49">
        <v>44</v>
      </c>
      <c r="C49" s="71" t="str">
        <f t="shared" si="1"/>
        <v/>
      </c>
      <c r="D49" s="71" t="str">
        <f>IFERROR(VLOOKUP($I$3&amp;"_"&amp;$B49,STU_DATA!$B$5:$G$1006,3,0),"")</f>
        <v/>
      </c>
      <c r="E49" s="71" t="str">
        <f>IFERROR(VLOOKUP($I$3&amp;"_"&amp;$B49,STU_DATA!$B$5:$G$1006,4,0),"")</f>
        <v/>
      </c>
      <c r="F49" s="71" t="str">
        <f>IFERROR(VLOOKUP($I$3&amp;"_"&amp;$B49,STU_DATA!$B$5:$G$1006,5,0),"")</f>
        <v/>
      </c>
      <c r="G49" s="71" t="str">
        <f>IFERROR(VLOOKUP($I$3&amp;"_"&amp;$B49,STU_DATA!$B$5:$G$1006,6,0),"")</f>
        <v/>
      </c>
      <c r="H49" s="70"/>
      <c r="I49" s="70"/>
      <c r="J49" s="70"/>
      <c r="K49" s="70"/>
      <c r="L49" s="70"/>
      <c r="M49" s="70"/>
      <c r="N49" s="70"/>
      <c r="O49" s="70"/>
      <c r="P49" s="70"/>
      <c r="Q49" s="70"/>
    </row>
    <row r="50" spans="1:17" ht="17" customHeight="1" x14ac:dyDescent="0.35">
      <c r="A50" s="71">
        <f t="shared" si="0"/>
        <v>0</v>
      </c>
      <c r="B50">
        <v>45</v>
      </c>
      <c r="C50" s="71" t="str">
        <f t="shared" si="1"/>
        <v/>
      </c>
      <c r="D50" s="71" t="str">
        <f>IFERROR(VLOOKUP($I$3&amp;"_"&amp;$B50,STU_DATA!$B$5:$G$1006,3,0),"")</f>
        <v/>
      </c>
      <c r="E50" s="71" t="str">
        <f>IFERROR(VLOOKUP($I$3&amp;"_"&amp;$B50,STU_DATA!$B$5:$G$1006,4,0),"")</f>
        <v/>
      </c>
      <c r="F50" s="71" t="str">
        <f>IFERROR(VLOOKUP($I$3&amp;"_"&amp;$B50,STU_DATA!$B$5:$G$1006,5,0),"")</f>
        <v/>
      </c>
      <c r="G50" s="71" t="str">
        <f>IFERROR(VLOOKUP($I$3&amp;"_"&amp;$B50,STU_DATA!$B$5:$G$1006,6,0),"")</f>
        <v/>
      </c>
      <c r="H50" s="70"/>
      <c r="I50" s="70"/>
      <c r="J50" s="70"/>
      <c r="K50" s="70"/>
      <c r="L50" s="70"/>
      <c r="M50" s="70"/>
      <c r="N50" s="70"/>
      <c r="O50" s="70"/>
      <c r="P50" s="70"/>
      <c r="Q50" s="70"/>
    </row>
    <row r="51" spans="1:17" ht="17" customHeight="1" x14ac:dyDescent="0.35">
      <c r="A51" s="71">
        <f t="shared" si="0"/>
        <v>0</v>
      </c>
      <c r="B51">
        <v>46</v>
      </c>
      <c r="C51" s="71" t="str">
        <f t="shared" si="1"/>
        <v/>
      </c>
      <c r="D51" s="71" t="str">
        <f>IFERROR(VLOOKUP($I$3&amp;"_"&amp;$B51,STU_DATA!$B$5:$G$1006,3,0),"")</f>
        <v/>
      </c>
      <c r="E51" s="71" t="str">
        <f>IFERROR(VLOOKUP($I$3&amp;"_"&amp;$B51,STU_DATA!$B$5:$G$1006,4,0),"")</f>
        <v/>
      </c>
      <c r="F51" s="71" t="str">
        <f>IFERROR(VLOOKUP($I$3&amp;"_"&amp;$B51,STU_DATA!$B$5:$G$1006,5,0),"")</f>
        <v/>
      </c>
      <c r="G51" s="71" t="str">
        <f>IFERROR(VLOOKUP($I$3&amp;"_"&amp;$B51,STU_DATA!$B$5:$G$1006,6,0),"")</f>
        <v/>
      </c>
      <c r="H51" s="70"/>
      <c r="I51" s="70"/>
      <c r="J51" s="70"/>
      <c r="K51" s="70"/>
      <c r="L51" s="70"/>
      <c r="M51" s="70"/>
      <c r="N51" s="70"/>
      <c r="O51" s="70"/>
      <c r="P51" s="70"/>
      <c r="Q51" s="70"/>
    </row>
    <row r="52" spans="1:17" ht="17" customHeight="1" x14ac:dyDescent="0.35">
      <c r="A52" s="71">
        <f t="shared" si="0"/>
        <v>0</v>
      </c>
      <c r="B52">
        <v>47</v>
      </c>
      <c r="C52" s="71" t="str">
        <f t="shared" si="1"/>
        <v/>
      </c>
      <c r="D52" s="71" t="str">
        <f>IFERROR(VLOOKUP($I$3&amp;"_"&amp;$B52,STU_DATA!$B$5:$G$1006,3,0),"")</f>
        <v/>
      </c>
      <c r="E52" s="71" t="str">
        <f>IFERROR(VLOOKUP($I$3&amp;"_"&amp;$B52,STU_DATA!$B$5:$G$1006,4,0),"")</f>
        <v/>
      </c>
      <c r="F52" s="71" t="str">
        <f>IFERROR(VLOOKUP($I$3&amp;"_"&amp;$B52,STU_DATA!$B$5:$G$1006,5,0),"")</f>
        <v/>
      </c>
      <c r="G52" s="71" t="str">
        <f>IFERROR(VLOOKUP($I$3&amp;"_"&amp;$B52,STU_DATA!$B$5:$G$1006,6,0),"")</f>
        <v/>
      </c>
      <c r="H52" s="70"/>
      <c r="I52" s="70"/>
      <c r="J52" s="70"/>
      <c r="K52" s="70"/>
      <c r="L52" s="70"/>
      <c r="M52" s="70"/>
      <c r="N52" s="70"/>
      <c r="O52" s="70"/>
      <c r="P52" s="70"/>
      <c r="Q52" s="70"/>
    </row>
    <row r="53" spans="1:17" ht="17" customHeight="1" x14ac:dyDescent="0.35">
      <c r="A53" s="71">
        <f t="shared" si="0"/>
        <v>0</v>
      </c>
      <c r="B53">
        <v>48</v>
      </c>
      <c r="C53" s="71" t="str">
        <f t="shared" si="1"/>
        <v/>
      </c>
      <c r="D53" s="71" t="str">
        <f>IFERROR(VLOOKUP($I$3&amp;"_"&amp;$B53,STU_DATA!$B$5:$G$1006,3,0),"")</f>
        <v/>
      </c>
      <c r="E53" s="71" t="str">
        <f>IFERROR(VLOOKUP($I$3&amp;"_"&amp;$B53,STU_DATA!$B$5:$G$1006,4,0),"")</f>
        <v/>
      </c>
      <c r="F53" s="71" t="str">
        <f>IFERROR(VLOOKUP($I$3&amp;"_"&amp;$B53,STU_DATA!$B$5:$G$1006,5,0),"")</f>
        <v/>
      </c>
      <c r="G53" s="71" t="str">
        <f>IFERROR(VLOOKUP($I$3&amp;"_"&amp;$B53,STU_DATA!$B$5:$G$1006,6,0),"")</f>
        <v/>
      </c>
      <c r="H53" s="70"/>
      <c r="I53" s="70"/>
      <c r="J53" s="70"/>
      <c r="K53" s="70"/>
      <c r="L53" s="70"/>
      <c r="M53" s="70"/>
      <c r="N53" s="70"/>
      <c r="O53" s="70"/>
      <c r="P53" s="70"/>
      <c r="Q53" s="70"/>
    </row>
    <row r="54" spans="1:17" ht="17" customHeight="1" x14ac:dyDescent="0.35">
      <c r="A54" s="71">
        <f t="shared" si="0"/>
        <v>0</v>
      </c>
      <c r="B54">
        <v>49</v>
      </c>
      <c r="C54" s="71" t="str">
        <f t="shared" si="1"/>
        <v/>
      </c>
      <c r="D54" s="71" t="str">
        <f>IFERROR(VLOOKUP($I$3&amp;"_"&amp;$B54,STU_DATA!$B$5:$G$1006,3,0),"")</f>
        <v/>
      </c>
      <c r="E54" s="71" t="str">
        <f>IFERROR(VLOOKUP($I$3&amp;"_"&amp;$B54,STU_DATA!$B$5:$G$1006,4,0),"")</f>
        <v/>
      </c>
      <c r="F54" s="71" t="str">
        <f>IFERROR(VLOOKUP($I$3&amp;"_"&amp;$B54,STU_DATA!$B$5:$G$1006,5,0),"")</f>
        <v/>
      </c>
      <c r="G54" s="71" t="str">
        <f>IFERROR(VLOOKUP($I$3&amp;"_"&amp;$B54,STU_DATA!$B$5:$G$1006,6,0),"")</f>
        <v/>
      </c>
      <c r="H54" s="70"/>
      <c r="I54" s="70"/>
      <c r="J54" s="70"/>
      <c r="K54" s="70"/>
      <c r="L54" s="70"/>
      <c r="M54" s="70"/>
      <c r="N54" s="70"/>
      <c r="O54" s="70"/>
      <c r="P54" s="70"/>
      <c r="Q54" s="70"/>
    </row>
    <row r="55" spans="1:17" ht="17" customHeight="1" x14ac:dyDescent="0.35">
      <c r="A55" s="71">
        <f t="shared" si="0"/>
        <v>0</v>
      </c>
      <c r="B55">
        <v>50</v>
      </c>
      <c r="C55" s="71" t="str">
        <f t="shared" si="1"/>
        <v/>
      </c>
      <c r="D55" s="71" t="str">
        <f>IFERROR(VLOOKUP($I$3&amp;"_"&amp;$B55,STU_DATA!$B$5:$G$1006,3,0),"")</f>
        <v/>
      </c>
      <c r="E55" s="71" t="str">
        <f>IFERROR(VLOOKUP($I$3&amp;"_"&amp;$B55,STU_DATA!$B$5:$G$1006,4,0),"")</f>
        <v/>
      </c>
      <c r="F55" s="71" t="str">
        <f>IFERROR(VLOOKUP($I$3&amp;"_"&amp;$B55,STU_DATA!$B$5:$G$1006,5,0),"")</f>
        <v/>
      </c>
      <c r="G55" s="71" t="str">
        <f>IFERROR(VLOOKUP($I$3&amp;"_"&amp;$B55,STU_DATA!$B$5:$G$1006,6,0),"")</f>
        <v/>
      </c>
      <c r="H55" s="70"/>
      <c r="I55" s="70"/>
      <c r="J55" s="70"/>
      <c r="K55" s="70"/>
      <c r="L55" s="70"/>
      <c r="M55" s="70"/>
      <c r="N55" s="70"/>
      <c r="O55" s="70"/>
      <c r="P55" s="70"/>
      <c r="Q55" s="70"/>
    </row>
    <row r="56" spans="1:17" ht="17" customHeight="1" x14ac:dyDescent="0.35">
      <c r="A56" s="71">
        <f t="shared" si="0"/>
        <v>0</v>
      </c>
      <c r="B56">
        <v>51</v>
      </c>
      <c r="C56" s="71" t="str">
        <f t="shared" si="1"/>
        <v/>
      </c>
      <c r="D56" s="71" t="str">
        <f>IFERROR(VLOOKUP($I$3&amp;"_"&amp;$B56,STU_DATA!$B$5:$G$1006,3,0),"")</f>
        <v/>
      </c>
      <c r="E56" s="71" t="str">
        <f>IFERROR(VLOOKUP($I$3&amp;"_"&amp;$B56,STU_DATA!$B$5:$G$1006,4,0),"")</f>
        <v/>
      </c>
      <c r="F56" s="71" t="str">
        <f>IFERROR(VLOOKUP($I$3&amp;"_"&amp;$B56,STU_DATA!$B$5:$G$1006,5,0),"")</f>
        <v/>
      </c>
      <c r="G56" s="71" t="str">
        <f>IFERROR(VLOOKUP($I$3&amp;"_"&amp;$B56,STU_DATA!$B$5:$G$1006,6,0),"")</f>
        <v/>
      </c>
      <c r="H56" s="70"/>
      <c r="I56" s="70"/>
      <c r="J56" s="70"/>
      <c r="K56" s="70"/>
      <c r="L56" s="70"/>
      <c r="M56" s="70"/>
      <c r="N56" s="70"/>
      <c r="O56" s="70"/>
      <c r="P56" s="70"/>
      <c r="Q56" s="70"/>
    </row>
    <row r="57" spans="1:17" ht="17" customHeight="1" x14ac:dyDescent="0.35">
      <c r="A57" s="71">
        <f t="shared" si="0"/>
        <v>0</v>
      </c>
      <c r="B57">
        <v>52</v>
      </c>
      <c r="C57" s="71" t="str">
        <f t="shared" si="1"/>
        <v/>
      </c>
      <c r="D57" s="71" t="str">
        <f>IFERROR(VLOOKUP($I$3&amp;"_"&amp;$B57,STU_DATA!$B$5:$G$1006,3,0),"")</f>
        <v/>
      </c>
      <c r="E57" s="71" t="str">
        <f>IFERROR(VLOOKUP($I$3&amp;"_"&amp;$B57,STU_DATA!$B$5:$G$1006,4,0),"")</f>
        <v/>
      </c>
      <c r="F57" s="71" t="str">
        <f>IFERROR(VLOOKUP($I$3&amp;"_"&amp;$B57,STU_DATA!$B$5:$G$1006,5,0),"")</f>
        <v/>
      </c>
      <c r="G57" s="71" t="str">
        <f>IFERROR(VLOOKUP($I$3&amp;"_"&amp;$B57,STU_DATA!$B$5:$G$1006,6,0),"")</f>
        <v/>
      </c>
      <c r="H57" s="70"/>
      <c r="I57" s="70"/>
      <c r="J57" s="70"/>
      <c r="K57" s="70"/>
      <c r="L57" s="70"/>
      <c r="M57" s="70"/>
      <c r="N57" s="70"/>
      <c r="O57" s="70"/>
      <c r="P57" s="70"/>
      <c r="Q57" s="70"/>
    </row>
    <row r="58" spans="1:17" ht="17" customHeight="1" x14ac:dyDescent="0.35">
      <c r="A58" s="71">
        <f t="shared" si="0"/>
        <v>0</v>
      </c>
      <c r="B58">
        <v>53</v>
      </c>
      <c r="C58" s="71" t="str">
        <f t="shared" si="1"/>
        <v/>
      </c>
      <c r="D58" s="71" t="str">
        <f>IFERROR(VLOOKUP($I$3&amp;"_"&amp;$B58,STU_DATA!$B$5:$G$1006,3,0),"")</f>
        <v/>
      </c>
      <c r="E58" s="71" t="str">
        <f>IFERROR(VLOOKUP($I$3&amp;"_"&amp;$B58,STU_DATA!$B$5:$G$1006,4,0),"")</f>
        <v/>
      </c>
      <c r="F58" s="71" t="str">
        <f>IFERROR(VLOOKUP($I$3&amp;"_"&amp;$B58,STU_DATA!$B$5:$G$1006,5,0),"")</f>
        <v/>
      </c>
      <c r="G58" s="71" t="str">
        <f>IFERROR(VLOOKUP($I$3&amp;"_"&amp;$B58,STU_DATA!$B$5:$G$1006,6,0),"")</f>
        <v/>
      </c>
      <c r="H58" s="70"/>
      <c r="I58" s="70"/>
      <c r="J58" s="70"/>
      <c r="K58" s="70"/>
      <c r="L58" s="70"/>
      <c r="M58" s="70"/>
      <c r="N58" s="70"/>
      <c r="O58" s="70"/>
      <c r="P58" s="70"/>
      <c r="Q58" s="70"/>
    </row>
    <row r="59" spans="1:17" ht="17" customHeight="1" x14ac:dyDescent="0.35">
      <c r="A59" s="71">
        <f t="shared" si="0"/>
        <v>0</v>
      </c>
      <c r="B59">
        <v>54</v>
      </c>
      <c r="C59" s="71" t="str">
        <f t="shared" si="1"/>
        <v/>
      </c>
      <c r="D59" s="71" t="str">
        <f>IFERROR(VLOOKUP($I$3&amp;"_"&amp;$B59,STU_DATA!$B$5:$G$1006,3,0),"")</f>
        <v/>
      </c>
      <c r="E59" s="71" t="str">
        <f>IFERROR(VLOOKUP($I$3&amp;"_"&amp;$B59,STU_DATA!$B$5:$G$1006,4,0),"")</f>
        <v/>
      </c>
      <c r="F59" s="71" t="str">
        <f>IFERROR(VLOOKUP($I$3&amp;"_"&amp;$B59,STU_DATA!$B$5:$G$1006,5,0),"")</f>
        <v/>
      </c>
      <c r="G59" s="71" t="str">
        <f>IFERROR(VLOOKUP($I$3&amp;"_"&amp;$B59,STU_DATA!$B$5:$G$1006,6,0),"")</f>
        <v/>
      </c>
      <c r="H59" s="70"/>
      <c r="I59" s="70"/>
      <c r="J59" s="70"/>
      <c r="K59" s="70"/>
      <c r="L59" s="70"/>
      <c r="M59" s="70"/>
      <c r="N59" s="70"/>
      <c r="O59" s="70"/>
      <c r="P59" s="70"/>
      <c r="Q59" s="70"/>
    </row>
    <row r="60" spans="1:17" ht="17" customHeight="1" x14ac:dyDescent="0.35">
      <c r="A60" s="71">
        <f t="shared" si="0"/>
        <v>0</v>
      </c>
      <c r="B60">
        <v>55</v>
      </c>
      <c r="C60" s="71" t="str">
        <f t="shared" si="1"/>
        <v/>
      </c>
      <c r="D60" s="71" t="str">
        <f>IFERROR(VLOOKUP($I$3&amp;"_"&amp;$B60,STU_DATA!$B$5:$G$1006,3,0),"")</f>
        <v/>
      </c>
      <c r="E60" s="71" t="str">
        <f>IFERROR(VLOOKUP($I$3&amp;"_"&amp;$B60,STU_DATA!$B$5:$G$1006,4,0),"")</f>
        <v/>
      </c>
      <c r="F60" s="71" t="str">
        <f>IFERROR(VLOOKUP($I$3&amp;"_"&amp;$B60,STU_DATA!$B$5:$G$1006,5,0),"")</f>
        <v/>
      </c>
      <c r="G60" s="71" t="str">
        <f>IFERROR(VLOOKUP($I$3&amp;"_"&amp;$B60,STU_DATA!$B$5:$G$1006,6,0),"")</f>
        <v/>
      </c>
      <c r="H60" s="70"/>
      <c r="I60" s="70"/>
      <c r="J60" s="70"/>
      <c r="K60" s="70"/>
      <c r="L60" s="70"/>
      <c r="M60" s="70"/>
      <c r="N60" s="70"/>
      <c r="O60" s="70"/>
      <c r="P60" s="70"/>
      <c r="Q60" s="70"/>
    </row>
    <row r="61" spans="1:17" ht="17" customHeight="1" x14ac:dyDescent="0.35">
      <c r="A61" s="71">
        <f t="shared" si="0"/>
        <v>0</v>
      </c>
      <c r="B61">
        <v>56</v>
      </c>
      <c r="C61" s="71" t="str">
        <f t="shared" si="1"/>
        <v/>
      </c>
      <c r="D61" s="71" t="str">
        <f>IFERROR(VLOOKUP($I$3&amp;"_"&amp;$B61,STU_DATA!$B$5:$G$1006,3,0),"")</f>
        <v/>
      </c>
      <c r="E61" s="71" t="str">
        <f>IFERROR(VLOOKUP($I$3&amp;"_"&amp;$B61,STU_DATA!$B$5:$G$1006,4,0),"")</f>
        <v/>
      </c>
      <c r="F61" s="71" t="str">
        <f>IFERROR(VLOOKUP($I$3&amp;"_"&amp;$B61,STU_DATA!$B$5:$G$1006,5,0),"")</f>
        <v/>
      </c>
      <c r="G61" s="71" t="str">
        <f>IFERROR(VLOOKUP($I$3&amp;"_"&amp;$B61,STU_DATA!$B$5:$G$1006,6,0),"")</f>
        <v/>
      </c>
      <c r="H61" s="70"/>
      <c r="I61" s="70"/>
      <c r="J61" s="70"/>
      <c r="K61" s="70"/>
      <c r="L61" s="70"/>
      <c r="M61" s="70"/>
      <c r="N61" s="70"/>
      <c r="O61" s="70"/>
      <c r="P61" s="70"/>
      <c r="Q61" s="70"/>
    </row>
    <row r="62" spans="1:17" ht="17" customHeight="1" x14ac:dyDescent="0.35">
      <c r="A62" s="71">
        <f t="shared" si="0"/>
        <v>0</v>
      </c>
      <c r="B62">
        <v>57</v>
      </c>
      <c r="C62" s="71" t="str">
        <f t="shared" si="1"/>
        <v/>
      </c>
      <c r="D62" s="71" t="str">
        <f>IFERROR(VLOOKUP($I$3&amp;"_"&amp;$B62,STU_DATA!$B$5:$G$1006,3,0),"")</f>
        <v/>
      </c>
      <c r="E62" s="71" t="str">
        <f>IFERROR(VLOOKUP($I$3&amp;"_"&amp;$B62,STU_DATA!$B$5:$G$1006,4,0),"")</f>
        <v/>
      </c>
      <c r="F62" s="71" t="str">
        <f>IFERROR(VLOOKUP($I$3&amp;"_"&amp;$B62,STU_DATA!$B$5:$G$1006,5,0),"")</f>
        <v/>
      </c>
      <c r="G62" s="71" t="str">
        <f>IFERROR(VLOOKUP($I$3&amp;"_"&amp;$B62,STU_DATA!$B$5:$G$1006,6,0),"")</f>
        <v/>
      </c>
      <c r="H62" s="70"/>
      <c r="I62" s="70"/>
      <c r="J62" s="70"/>
      <c r="K62" s="70"/>
      <c r="L62" s="70"/>
      <c r="M62" s="70"/>
      <c r="N62" s="70"/>
      <c r="O62" s="70"/>
      <c r="P62" s="70"/>
      <c r="Q62" s="70"/>
    </row>
    <row r="63" spans="1:17" ht="17" customHeight="1" x14ac:dyDescent="0.35">
      <c r="A63" s="71">
        <f t="shared" si="0"/>
        <v>0</v>
      </c>
      <c r="B63">
        <v>58</v>
      </c>
      <c r="C63" s="71" t="str">
        <f t="shared" si="1"/>
        <v/>
      </c>
      <c r="D63" s="71" t="str">
        <f>IFERROR(VLOOKUP($I$3&amp;"_"&amp;$B63,STU_DATA!$B$5:$G$1006,3,0),"")</f>
        <v/>
      </c>
      <c r="E63" s="71" t="str">
        <f>IFERROR(VLOOKUP($I$3&amp;"_"&amp;$B63,STU_DATA!$B$5:$G$1006,4,0),"")</f>
        <v/>
      </c>
      <c r="F63" s="71" t="str">
        <f>IFERROR(VLOOKUP($I$3&amp;"_"&amp;$B63,STU_DATA!$B$5:$G$1006,5,0),"")</f>
        <v/>
      </c>
      <c r="G63" s="71" t="str">
        <f>IFERROR(VLOOKUP($I$3&amp;"_"&amp;$B63,STU_DATA!$B$5:$G$1006,6,0),"")</f>
        <v/>
      </c>
      <c r="H63" s="70"/>
      <c r="I63" s="70"/>
      <c r="J63" s="70"/>
      <c r="K63" s="70"/>
      <c r="L63" s="70"/>
      <c r="M63" s="70"/>
      <c r="N63" s="70"/>
      <c r="O63" s="70"/>
      <c r="P63" s="70"/>
      <c r="Q63" s="70"/>
    </row>
    <row r="64" spans="1:17" ht="17" customHeight="1" x14ac:dyDescent="0.35">
      <c r="A64" s="71">
        <f t="shared" si="0"/>
        <v>0</v>
      </c>
      <c r="B64">
        <v>59</v>
      </c>
      <c r="C64" s="71" t="str">
        <f t="shared" si="1"/>
        <v/>
      </c>
      <c r="D64" s="71" t="str">
        <f>IFERROR(VLOOKUP($I$3&amp;"_"&amp;$B64,STU_DATA!$B$5:$G$1006,3,0),"")</f>
        <v/>
      </c>
      <c r="E64" s="71" t="str">
        <f>IFERROR(VLOOKUP($I$3&amp;"_"&amp;$B64,STU_DATA!$B$5:$G$1006,4,0),"")</f>
        <v/>
      </c>
      <c r="F64" s="71" t="str">
        <f>IFERROR(VLOOKUP($I$3&amp;"_"&amp;$B64,STU_DATA!$B$5:$G$1006,5,0),"")</f>
        <v/>
      </c>
      <c r="G64" s="71" t="str">
        <f>IFERROR(VLOOKUP($I$3&amp;"_"&amp;$B64,STU_DATA!$B$5:$G$1006,6,0),"")</f>
        <v/>
      </c>
      <c r="H64" s="70"/>
      <c r="I64" s="70"/>
      <c r="J64" s="70"/>
      <c r="K64" s="70"/>
      <c r="L64" s="70"/>
      <c r="M64" s="70"/>
      <c r="N64" s="70"/>
      <c r="O64" s="70"/>
      <c r="P64" s="70"/>
      <c r="Q64" s="70"/>
    </row>
    <row r="65" spans="1:17" ht="17" customHeight="1" x14ac:dyDescent="0.35">
      <c r="A65" s="71">
        <f t="shared" si="0"/>
        <v>0</v>
      </c>
      <c r="B65">
        <v>60</v>
      </c>
      <c r="C65" s="71" t="str">
        <f t="shared" si="1"/>
        <v/>
      </c>
      <c r="D65" s="71" t="str">
        <f>IFERROR(VLOOKUP($I$3&amp;"_"&amp;$B65,STU_DATA!$B$5:$G$1006,3,0),"")</f>
        <v/>
      </c>
      <c r="E65" s="71" t="str">
        <f>IFERROR(VLOOKUP($I$3&amp;"_"&amp;$B65,STU_DATA!$B$5:$G$1006,4,0),"")</f>
        <v/>
      </c>
      <c r="F65" s="71" t="str">
        <f>IFERROR(VLOOKUP($I$3&amp;"_"&amp;$B65,STU_DATA!$B$5:$G$1006,5,0),"")</f>
        <v/>
      </c>
      <c r="G65" s="71" t="str">
        <f>IFERROR(VLOOKUP($I$3&amp;"_"&amp;$B65,STU_DATA!$B$5:$G$1006,6,0),"")</f>
        <v/>
      </c>
      <c r="H65" s="70"/>
      <c r="I65" s="70"/>
      <c r="J65" s="70"/>
      <c r="K65" s="70"/>
      <c r="L65" s="70"/>
      <c r="M65" s="70"/>
      <c r="N65" s="70"/>
      <c r="O65" s="70"/>
      <c r="P65" s="70"/>
      <c r="Q65" s="70"/>
    </row>
    <row r="66" spans="1:17" ht="17" customHeight="1" x14ac:dyDescent="0.35">
      <c r="A66" s="71">
        <f t="shared" si="0"/>
        <v>0</v>
      </c>
      <c r="B66">
        <v>61</v>
      </c>
      <c r="C66" s="71" t="str">
        <f t="shared" si="1"/>
        <v/>
      </c>
      <c r="D66" s="71" t="str">
        <f>IFERROR(VLOOKUP($I$3&amp;"_"&amp;$B66,STU_DATA!$B$5:$G$1006,3,0),"")</f>
        <v/>
      </c>
      <c r="E66" s="71" t="str">
        <f>IFERROR(VLOOKUP($I$3&amp;"_"&amp;$B66,STU_DATA!$B$5:$G$1006,4,0),"")</f>
        <v/>
      </c>
      <c r="F66" s="71" t="str">
        <f>IFERROR(VLOOKUP($I$3&amp;"_"&amp;$B66,STU_DATA!$B$5:$G$1006,5,0),"")</f>
        <v/>
      </c>
      <c r="G66" s="71" t="str">
        <f>IFERROR(VLOOKUP($I$3&amp;"_"&amp;$B66,STU_DATA!$B$5:$G$1006,6,0),"")</f>
        <v/>
      </c>
      <c r="H66" s="70"/>
      <c r="I66" s="70"/>
      <c r="J66" s="70"/>
      <c r="K66" s="70"/>
      <c r="L66" s="70"/>
      <c r="M66" s="70"/>
      <c r="N66" s="70"/>
      <c r="O66" s="70"/>
      <c r="P66" s="70"/>
      <c r="Q66" s="70"/>
    </row>
    <row r="67" spans="1:17" ht="17" customHeight="1" x14ac:dyDescent="0.35">
      <c r="A67" s="71">
        <f t="shared" si="0"/>
        <v>0</v>
      </c>
      <c r="B67">
        <v>62</v>
      </c>
      <c r="C67" s="71" t="str">
        <f t="shared" si="1"/>
        <v/>
      </c>
      <c r="D67" s="71" t="str">
        <f>IFERROR(VLOOKUP($I$3&amp;"_"&amp;$B67,STU_DATA!$B$5:$G$1006,3,0),"")</f>
        <v/>
      </c>
      <c r="E67" s="71" t="str">
        <f>IFERROR(VLOOKUP($I$3&amp;"_"&amp;$B67,STU_DATA!$B$5:$G$1006,4,0),"")</f>
        <v/>
      </c>
      <c r="F67" s="71" t="str">
        <f>IFERROR(VLOOKUP($I$3&amp;"_"&amp;$B67,STU_DATA!$B$5:$G$1006,5,0),"")</f>
        <v/>
      </c>
      <c r="G67" s="71" t="str">
        <f>IFERROR(VLOOKUP($I$3&amp;"_"&amp;$B67,STU_DATA!$B$5:$G$1006,6,0),"")</f>
        <v/>
      </c>
      <c r="H67" s="70"/>
      <c r="I67" s="70"/>
      <c r="J67" s="70"/>
      <c r="K67" s="70"/>
      <c r="L67" s="70"/>
      <c r="M67" s="70"/>
      <c r="N67" s="70"/>
      <c r="O67" s="70"/>
      <c r="P67" s="70"/>
      <c r="Q67" s="70"/>
    </row>
    <row r="68" spans="1:17" ht="17" customHeight="1" x14ac:dyDescent="0.35">
      <c r="A68" s="71">
        <f t="shared" si="0"/>
        <v>0</v>
      </c>
      <c r="B68">
        <v>63</v>
      </c>
      <c r="C68" s="71" t="str">
        <f t="shared" si="1"/>
        <v/>
      </c>
      <c r="D68" s="71" t="str">
        <f>IFERROR(VLOOKUP($I$3&amp;"_"&amp;$B68,STU_DATA!$B$5:$G$1006,3,0),"")</f>
        <v/>
      </c>
      <c r="E68" s="71" t="str">
        <f>IFERROR(VLOOKUP($I$3&amp;"_"&amp;$B68,STU_DATA!$B$5:$G$1006,4,0),"")</f>
        <v/>
      </c>
      <c r="F68" s="71" t="str">
        <f>IFERROR(VLOOKUP($I$3&amp;"_"&amp;$B68,STU_DATA!$B$5:$G$1006,5,0),"")</f>
        <v/>
      </c>
      <c r="G68" s="71" t="str">
        <f>IFERROR(VLOOKUP($I$3&amp;"_"&amp;$B68,STU_DATA!$B$5:$G$1006,6,0),"")</f>
        <v/>
      </c>
      <c r="H68" s="70"/>
      <c r="I68" s="70"/>
      <c r="J68" s="70"/>
      <c r="K68" s="70"/>
      <c r="L68" s="70"/>
      <c r="M68" s="70"/>
      <c r="N68" s="70"/>
      <c r="O68" s="70"/>
      <c r="P68" s="70"/>
      <c r="Q68" s="70"/>
    </row>
    <row r="69" spans="1:17" ht="17" customHeight="1" x14ac:dyDescent="0.35">
      <c r="A69" s="71">
        <f t="shared" si="0"/>
        <v>0</v>
      </c>
      <c r="B69">
        <v>64</v>
      </c>
      <c r="C69" s="71" t="str">
        <f t="shared" si="1"/>
        <v/>
      </c>
      <c r="D69" s="71" t="str">
        <f>IFERROR(VLOOKUP($I$3&amp;"_"&amp;$B69,STU_DATA!$B$5:$G$1006,3,0),"")</f>
        <v/>
      </c>
      <c r="E69" s="71" t="str">
        <f>IFERROR(VLOOKUP($I$3&amp;"_"&amp;$B69,STU_DATA!$B$5:$G$1006,4,0),"")</f>
        <v/>
      </c>
      <c r="F69" s="71" t="str">
        <f>IFERROR(VLOOKUP($I$3&amp;"_"&amp;$B69,STU_DATA!$B$5:$G$1006,5,0),"")</f>
        <v/>
      </c>
      <c r="G69" s="71" t="str">
        <f>IFERROR(VLOOKUP($I$3&amp;"_"&amp;$B69,STU_DATA!$B$5:$G$1006,6,0),"")</f>
        <v/>
      </c>
      <c r="H69" s="70"/>
      <c r="I69" s="70"/>
      <c r="J69" s="70"/>
      <c r="K69" s="70"/>
      <c r="L69" s="70"/>
      <c r="M69" s="70"/>
      <c r="N69" s="70"/>
      <c r="O69" s="70"/>
      <c r="P69" s="70"/>
      <c r="Q69" s="70"/>
    </row>
    <row r="70" spans="1:17" ht="17" customHeight="1" x14ac:dyDescent="0.35">
      <c r="A70" s="71">
        <f t="shared" si="0"/>
        <v>0</v>
      </c>
      <c r="B70">
        <v>65</v>
      </c>
      <c r="C70" s="71" t="str">
        <f t="shared" si="1"/>
        <v/>
      </c>
      <c r="D70" s="71" t="str">
        <f>IFERROR(VLOOKUP($I$3&amp;"_"&amp;$B70,STU_DATA!$B$5:$G$1006,3,0),"")</f>
        <v/>
      </c>
      <c r="E70" s="71" t="str">
        <f>IFERROR(VLOOKUP($I$3&amp;"_"&amp;$B70,STU_DATA!$B$5:$G$1006,4,0),"")</f>
        <v/>
      </c>
      <c r="F70" s="71" t="str">
        <f>IFERROR(VLOOKUP($I$3&amp;"_"&amp;$B70,STU_DATA!$B$5:$G$1006,5,0),"")</f>
        <v/>
      </c>
      <c r="G70" s="71" t="str">
        <f>IFERROR(VLOOKUP($I$3&amp;"_"&amp;$B70,STU_DATA!$B$5:$G$1006,6,0),"")</f>
        <v/>
      </c>
      <c r="H70" s="70"/>
      <c r="I70" s="70"/>
      <c r="J70" s="70"/>
      <c r="K70" s="70"/>
      <c r="L70" s="70"/>
      <c r="M70" s="70"/>
      <c r="N70" s="70"/>
      <c r="O70" s="70"/>
      <c r="P70" s="70"/>
      <c r="Q70" s="70"/>
    </row>
    <row r="71" spans="1:17" ht="17" customHeight="1" x14ac:dyDescent="0.35">
      <c r="A71" s="71">
        <f t="shared" ref="A71:A105" si="2">IF(C71="",0,C71)</f>
        <v>0</v>
      </c>
      <c r="B71">
        <v>66</v>
      </c>
      <c r="C71" s="71" t="str">
        <f t="shared" si="1"/>
        <v/>
      </c>
      <c r="D71" s="71" t="str">
        <f>IFERROR(VLOOKUP($I$3&amp;"_"&amp;$B71,STU_DATA!$B$5:$G$1006,3,0),"")</f>
        <v/>
      </c>
      <c r="E71" s="71" t="str">
        <f>IFERROR(VLOOKUP($I$3&amp;"_"&amp;$B71,STU_DATA!$B$5:$G$1006,4,0),"")</f>
        <v/>
      </c>
      <c r="F71" s="71" t="str">
        <f>IFERROR(VLOOKUP($I$3&amp;"_"&amp;$B71,STU_DATA!$B$5:$G$1006,5,0),"")</f>
        <v/>
      </c>
      <c r="G71" s="71" t="str">
        <f>IFERROR(VLOOKUP($I$3&amp;"_"&amp;$B71,STU_DATA!$B$5:$G$1006,6,0),"")</f>
        <v/>
      </c>
      <c r="H71" s="70"/>
      <c r="I71" s="70"/>
      <c r="J71" s="70"/>
      <c r="K71" s="70"/>
      <c r="L71" s="70"/>
      <c r="M71" s="70"/>
      <c r="N71" s="70"/>
      <c r="O71" s="70"/>
      <c r="P71" s="70"/>
      <c r="Q71" s="70"/>
    </row>
    <row r="72" spans="1:17" ht="17" customHeight="1" x14ac:dyDescent="0.35">
      <c r="A72" s="71">
        <f t="shared" si="2"/>
        <v>0</v>
      </c>
      <c r="B72">
        <v>67</v>
      </c>
      <c r="C72" s="71" t="str">
        <f t="shared" ref="C72:C105" si="3">IFERROR(IF(AND(D72="",E72=""),"",C71+1),"")</f>
        <v/>
      </c>
      <c r="D72" s="71" t="str">
        <f>IFERROR(VLOOKUP($I$3&amp;"_"&amp;$B72,STU_DATA!$B$5:$G$1006,3,0),"")</f>
        <v/>
      </c>
      <c r="E72" s="71" t="str">
        <f>IFERROR(VLOOKUP($I$3&amp;"_"&amp;$B72,STU_DATA!$B$5:$G$1006,4,0),"")</f>
        <v/>
      </c>
      <c r="F72" s="71" t="str">
        <f>IFERROR(VLOOKUP($I$3&amp;"_"&amp;$B72,STU_DATA!$B$5:$G$1006,5,0),"")</f>
        <v/>
      </c>
      <c r="G72" s="71" t="str">
        <f>IFERROR(VLOOKUP($I$3&amp;"_"&amp;$B72,STU_DATA!$B$5:$G$1006,6,0),"")</f>
        <v/>
      </c>
      <c r="H72" s="70"/>
      <c r="I72" s="70"/>
      <c r="J72" s="70"/>
      <c r="K72" s="70"/>
      <c r="L72" s="70"/>
      <c r="M72" s="70"/>
      <c r="N72" s="70"/>
      <c r="O72" s="70"/>
      <c r="P72" s="70"/>
      <c r="Q72" s="70"/>
    </row>
    <row r="73" spans="1:17" ht="17" customHeight="1" x14ac:dyDescent="0.35">
      <c r="A73" s="71">
        <f t="shared" si="2"/>
        <v>0</v>
      </c>
      <c r="B73">
        <v>68</v>
      </c>
      <c r="C73" s="71" t="str">
        <f t="shared" si="3"/>
        <v/>
      </c>
      <c r="D73" s="71" t="str">
        <f>IFERROR(VLOOKUP($I$3&amp;"_"&amp;$B73,STU_DATA!$B$5:$G$1006,3,0),"")</f>
        <v/>
      </c>
      <c r="E73" s="71" t="str">
        <f>IFERROR(VLOOKUP($I$3&amp;"_"&amp;$B73,STU_DATA!$B$5:$G$1006,4,0),"")</f>
        <v/>
      </c>
      <c r="F73" s="71" t="str">
        <f>IFERROR(VLOOKUP($I$3&amp;"_"&amp;$B73,STU_DATA!$B$5:$G$1006,5,0),"")</f>
        <v/>
      </c>
      <c r="G73" s="71" t="str">
        <f>IFERROR(VLOOKUP($I$3&amp;"_"&amp;$B73,STU_DATA!$B$5:$G$1006,6,0),"")</f>
        <v/>
      </c>
      <c r="H73" s="70"/>
      <c r="I73" s="70"/>
      <c r="J73" s="70"/>
      <c r="K73" s="70"/>
      <c r="L73" s="70"/>
      <c r="M73" s="70"/>
      <c r="N73" s="70"/>
      <c r="O73" s="70"/>
      <c r="P73" s="70"/>
      <c r="Q73" s="70"/>
    </row>
    <row r="74" spans="1:17" ht="17" customHeight="1" x14ac:dyDescent="0.35">
      <c r="A74" s="71">
        <f t="shared" si="2"/>
        <v>0</v>
      </c>
      <c r="B74">
        <v>69</v>
      </c>
      <c r="C74" s="71" t="str">
        <f t="shared" si="3"/>
        <v/>
      </c>
      <c r="D74" s="71" t="str">
        <f>IFERROR(VLOOKUP($I$3&amp;"_"&amp;$B74,STU_DATA!$B$5:$G$1006,3,0),"")</f>
        <v/>
      </c>
      <c r="E74" s="71" t="str">
        <f>IFERROR(VLOOKUP($I$3&amp;"_"&amp;$B74,STU_DATA!$B$5:$G$1006,4,0),"")</f>
        <v/>
      </c>
      <c r="F74" s="71" t="str">
        <f>IFERROR(VLOOKUP($I$3&amp;"_"&amp;$B74,STU_DATA!$B$5:$G$1006,5,0),"")</f>
        <v/>
      </c>
      <c r="G74" s="71" t="str">
        <f>IFERROR(VLOOKUP($I$3&amp;"_"&amp;$B74,STU_DATA!$B$5:$G$1006,6,0),"")</f>
        <v/>
      </c>
      <c r="H74" s="70"/>
      <c r="I74" s="70"/>
      <c r="J74" s="70"/>
      <c r="K74" s="70"/>
      <c r="L74" s="70"/>
      <c r="M74" s="70"/>
      <c r="N74" s="70"/>
      <c r="O74" s="70"/>
      <c r="P74" s="70"/>
      <c r="Q74" s="70"/>
    </row>
    <row r="75" spans="1:17" ht="17" customHeight="1" x14ac:dyDescent="0.35">
      <c r="A75" s="71">
        <f t="shared" si="2"/>
        <v>0</v>
      </c>
      <c r="B75">
        <v>70</v>
      </c>
      <c r="C75" s="71" t="str">
        <f t="shared" si="3"/>
        <v/>
      </c>
      <c r="D75" s="71" t="str">
        <f>IFERROR(VLOOKUP($I$3&amp;"_"&amp;$B75,STU_DATA!$B$5:$G$1006,3,0),"")</f>
        <v/>
      </c>
      <c r="E75" s="71" t="str">
        <f>IFERROR(VLOOKUP($I$3&amp;"_"&amp;$B75,STU_DATA!$B$5:$G$1006,4,0),"")</f>
        <v/>
      </c>
      <c r="F75" s="71" t="str">
        <f>IFERROR(VLOOKUP($I$3&amp;"_"&amp;$B75,STU_DATA!$B$5:$G$1006,5,0),"")</f>
        <v/>
      </c>
      <c r="G75" s="71" t="str">
        <f>IFERROR(VLOOKUP($I$3&amp;"_"&amp;$B75,STU_DATA!$B$5:$G$1006,6,0),"")</f>
        <v/>
      </c>
      <c r="H75" s="70"/>
      <c r="I75" s="70"/>
      <c r="J75" s="70"/>
      <c r="K75" s="70"/>
      <c r="L75" s="70"/>
      <c r="M75" s="70"/>
      <c r="N75" s="70"/>
      <c r="O75" s="70"/>
      <c r="P75" s="70"/>
      <c r="Q75" s="70"/>
    </row>
    <row r="76" spans="1:17" ht="17" customHeight="1" x14ac:dyDescent="0.35">
      <c r="A76" s="71">
        <f t="shared" si="2"/>
        <v>0</v>
      </c>
      <c r="B76">
        <v>71</v>
      </c>
      <c r="C76" s="71" t="str">
        <f t="shared" si="3"/>
        <v/>
      </c>
      <c r="D76" s="71" t="str">
        <f>IFERROR(VLOOKUP($I$3&amp;"_"&amp;$B76,STU_DATA!$B$5:$G$1006,3,0),"")</f>
        <v/>
      </c>
      <c r="E76" s="71" t="str">
        <f>IFERROR(VLOOKUP($I$3&amp;"_"&amp;$B76,STU_DATA!$B$5:$G$1006,4,0),"")</f>
        <v/>
      </c>
      <c r="F76" s="71" t="str">
        <f>IFERROR(VLOOKUP($I$3&amp;"_"&amp;$B76,STU_DATA!$B$5:$G$1006,5,0),"")</f>
        <v/>
      </c>
      <c r="G76" s="71" t="str">
        <f>IFERROR(VLOOKUP($I$3&amp;"_"&amp;$B76,STU_DATA!$B$5:$G$1006,6,0),"")</f>
        <v/>
      </c>
      <c r="H76" s="70"/>
      <c r="I76" s="70"/>
      <c r="J76" s="70"/>
      <c r="K76" s="70"/>
      <c r="L76" s="70"/>
      <c r="M76" s="70"/>
      <c r="N76" s="70"/>
      <c r="O76" s="70"/>
      <c r="P76" s="70"/>
      <c r="Q76" s="70"/>
    </row>
    <row r="77" spans="1:17" ht="17" customHeight="1" x14ac:dyDescent="0.35">
      <c r="A77" s="71">
        <f t="shared" si="2"/>
        <v>0</v>
      </c>
      <c r="B77">
        <v>72</v>
      </c>
      <c r="C77" s="71" t="str">
        <f t="shared" si="3"/>
        <v/>
      </c>
      <c r="D77" s="71" t="str">
        <f>IFERROR(VLOOKUP($I$3&amp;"_"&amp;$B77,STU_DATA!$B$5:$G$1006,3,0),"")</f>
        <v/>
      </c>
      <c r="E77" s="71" t="str">
        <f>IFERROR(VLOOKUP($I$3&amp;"_"&amp;$B77,STU_DATA!$B$5:$G$1006,4,0),"")</f>
        <v/>
      </c>
      <c r="F77" s="71" t="str">
        <f>IFERROR(VLOOKUP($I$3&amp;"_"&amp;$B77,STU_DATA!$B$5:$G$1006,5,0),"")</f>
        <v/>
      </c>
      <c r="G77" s="71" t="str">
        <f>IFERROR(VLOOKUP($I$3&amp;"_"&amp;$B77,STU_DATA!$B$5:$G$1006,6,0),"")</f>
        <v/>
      </c>
      <c r="H77" s="70"/>
      <c r="I77" s="70"/>
      <c r="J77" s="70"/>
      <c r="K77" s="70"/>
      <c r="L77" s="70"/>
      <c r="M77" s="70"/>
      <c r="N77" s="70"/>
      <c r="O77" s="70"/>
      <c r="P77" s="70"/>
      <c r="Q77" s="70"/>
    </row>
    <row r="78" spans="1:17" ht="17" customHeight="1" x14ac:dyDescent="0.35">
      <c r="A78" s="71">
        <f t="shared" si="2"/>
        <v>0</v>
      </c>
      <c r="B78">
        <v>73</v>
      </c>
      <c r="C78" s="71" t="str">
        <f t="shared" si="3"/>
        <v/>
      </c>
      <c r="D78" s="71" t="str">
        <f>IFERROR(VLOOKUP($I$3&amp;"_"&amp;$B78,STU_DATA!$B$5:$G$1006,3,0),"")</f>
        <v/>
      </c>
      <c r="E78" s="71" t="str">
        <f>IFERROR(VLOOKUP($I$3&amp;"_"&amp;$B78,STU_DATA!$B$5:$G$1006,4,0),"")</f>
        <v/>
      </c>
      <c r="F78" s="71" t="str">
        <f>IFERROR(VLOOKUP($I$3&amp;"_"&amp;$B78,STU_DATA!$B$5:$G$1006,5,0),"")</f>
        <v/>
      </c>
      <c r="G78" s="71" t="str">
        <f>IFERROR(VLOOKUP($I$3&amp;"_"&amp;$B78,STU_DATA!$B$5:$G$1006,6,0),"")</f>
        <v/>
      </c>
      <c r="H78" s="70"/>
      <c r="I78" s="70"/>
      <c r="J78" s="70"/>
      <c r="K78" s="70"/>
      <c r="L78" s="70"/>
      <c r="M78" s="70"/>
      <c r="N78" s="70"/>
      <c r="O78" s="70"/>
      <c r="P78" s="70"/>
      <c r="Q78" s="70"/>
    </row>
    <row r="79" spans="1:17" ht="17" customHeight="1" x14ac:dyDescent="0.35">
      <c r="A79" s="71">
        <f t="shared" si="2"/>
        <v>0</v>
      </c>
      <c r="B79">
        <v>74</v>
      </c>
      <c r="C79" s="71" t="str">
        <f t="shared" si="3"/>
        <v/>
      </c>
      <c r="D79" s="71" t="str">
        <f>IFERROR(VLOOKUP($I$3&amp;"_"&amp;$B79,STU_DATA!$B$5:$G$1006,3,0),"")</f>
        <v/>
      </c>
      <c r="E79" s="71" t="str">
        <f>IFERROR(VLOOKUP($I$3&amp;"_"&amp;$B79,STU_DATA!$B$5:$G$1006,4,0),"")</f>
        <v/>
      </c>
      <c r="F79" s="71" t="str">
        <f>IFERROR(VLOOKUP($I$3&amp;"_"&amp;$B79,STU_DATA!$B$5:$G$1006,5,0),"")</f>
        <v/>
      </c>
      <c r="G79" s="71" t="str">
        <f>IFERROR(VLOOKUP($I$3&amp;"_"&amp;$B79,STU_DATA!$B$5:$G$1006,6,0),"")</f>
        <v/>
      </c>
      <c r="H79" s="70"/>
      <c r="I79" s="70"/>
      <c r="J79" s="70"/>
      <c r="K79" s="70"/>
      <c r="L79" s="70"/>
      <c r="M79" s="70"/>
      <c r="N79" s="70"/>
      <c r="O79" s="70"/>
      <c r="P79" s="70"/>
      <c r="Q79" s="70"/>
    </row>
    <row r="80" spans="1:17" ht="17" customHeight="1" x14ac:dyDescent="0.35">
      <c r="A80" s="71">
        <f t="shared" si="2"/>
        <v>0</v>
      </c>
      <c r="B80">
        <v>75</v>
      </c>
      <c r="C80" s="71" t="str">
        <f t="shared" si="3"/>
        <v/>
      </c>
      <c r="D80" s="71" t="str">
        <f>IFERROR(VLOOKUP($I$3&amp;"_"&amp;$B80,STU_DATA!$B$5:$G$1006,3,0),"")</f>
        <v/>
      </c>
      <c r="E80" s="71" t="str">
        <f>IFERROR(VLOOKUP($I$3&amp;"_"&amp;$B80,STU_DATA!$B$5:$G$1006,4,0),"")</f>
        <v/>
      </c>
      <c r="F80" s="71" t="str">
        <f>IFERROR(VLOOKUP($I$3&amp;"_"&amp;$B80,STU_DATA!$B$5:$G$1006,5,0),"")</f>
        <v/>
      </c>
      <c r="G80" s="71" t="str">
        <f>IFERROR(VLOOKUP($I$3&amp;"_"&amp;$B80,STU_DATA!$B$5:$G$1006,6,0),"")</f>
        <v/>
      </c>
      <c r="H80" s="70"/>
      <c r="I80" s="70"/>
      <c r="J80" s="70"/>
      <c r="K80" s="70"/>
      <c r="L80" s="70"/>
      <c r="M80" s="70"/>
      <c r="N80" s="70"/>
      <c r="O80" s="70"/>
      <c r="P80" s="70"/>
      <c r="Q80" s="70"/>
    </row>
    <row r="81" spans="1:17" ht="17" customHeight="1" x14ac:dyDescent="0.35">
      <c r="A81" s="71">
        <f t="shared" si="2"/>
        <v>0</v>
      </c>
      <c r="B81">
        <v>76</v>
      </c>
      <c r="C81" s="71" t="str">
        <f t="shared" si="3"/>
        <v/>
      </c>
      <c r="D81" s="71" t="str">
        <f>IFERROR(VLOOKUP($I$3&amp;"_"&amp;$B81,STU_DATA!$B$5:$G$1006,3,0),"")</f>
        <v/>
      </c>
      <c r="E81" s="71" t="str">
        <f>IFERROR(VLOOKUP($I$3&amp;"_"&amp;$B81,STU_DATA!$B$5:$G$1006,4,0),"")</f>
        <v/>
      </c>
      <c r="F81" s="71" t="str">
        <f>IFERROR(VLOOKUP($I$3&amp;"_"&amp;$B81,STU_DATA!$B$5:$G$1006,5,0),"")</f>
        <v/>
      </c>
      <c r="G81" s="71" t="str">
        <f>IFERROR(VLOOKUP($I$3&amp;"_"&amp;$B81,STU_DATA!$B$5:$G$1006,6,0),"")</f>
        <v/>
      </c>
      <c r="H81" s="70"/>
      <c r="I81" s="70"/>
      <c r="J81" s="70"/>
      <c r="K81" s="70"/>
      <c r="L81" s="70"/>
      <c r="M81" s="70"/>
      <c r="N81" s="70"/>
      <c r="O81" s="70"/>
      <c r="P81" s="70"/>
      <c r="Q81" s="70"/>
    </row>
    <row r="82" spans="1:17" ht="17" customHeight="1" x14ac:dyDescent="0.35">
      <c r="A82" s="71">
        <f t="shared" si="2"/>
        <v>0</v>
      </c>
      <c r="B82">
        <v>77</v>
      </c>
      <c r="C82" s="71" t="str">
        <f t="shared" si="3"/>
        <v/>
      </c>
      <c r="D82" s="71" t="str">
        <f>IFERROR(VLOOKUP($I$3&amp;"_"&amp;$B82,STU_DATA!$B$5:$G$1006,3,0),"")</f>
        <v/>
      </c>
      <c r="E82" s="71" t="str">
        <f>IFERROR(VLOOKUP($I$3&amp;"_"&amp;$B82,STU_DATA!$B$5:$G$1006,4,0),"")</f>
        <v/>
      </c>
      <c r="F82" s="71" t="str">
        <f>IFERROR(VLOOKUP($I$3&amp;"_"&amp;$B82,STU_DATA!$B$5:$G$1006,5,0),"")</f>
        <v/>
      </c>
      <c r="G82" s="71" t="str">
        <f>IFERROR(VLOOKUP($I$3&amp;"_"&amp;$B82,STU_DATA!$B$5:$G$1006,6,0),"")</f>
        <v/>
      </c>
      <c r="H82" s="70"/>
      <c r="I82" s="70"/>
      <c r="J82" s="70"/>
      <c r="K82" s="70"/>
      <c r="L82" s="70"/>
      <c r="M82" s="70"/>
      <c r="N82" s="70"/>
      <c r="O82" s="70"/>
      <c r="P82" s="70"/>
      <c r="Q82" s="70"/>
    </row>
    <row r="83" spans="1:17" ht="17" customHeight="1" x14ac:dyDescent="0.35">
      <c r="A83" s="71">
        <f t="shared" si="2"/>
        <v>0</v>
      </c>
      <c r="B83">
        <v>78</v>
      </c>
      <c r="C83" s="71" t="str">
        <f t="shared" si="3"/>
        <v/>
      </c>
      <c r="D83" s="71" t="str">
        <f>IFERROR(VLOOKUP($I$3&amp;"_"&amp;$B83,STU_DATA!$B$5:$G$1006,3,0),"")</f>
        <v/>
      </c>
      <c r="E83" s="71" t="str">
        <f>IFERROR(VLOOKUP($I$3&amp;"_"&amp;$B83,STU_DATA!$B$5:$G$1006,4,0),"")</f>
        <v/>
      </c>
      <c r="F83" s="71" t="str">
        <f>IFERROR(VLOOKUP($I$3&amp;"_"&amp;$B83,STU_DATA!$B$5:$G$1006,5,0),"")</f>
        <v/>
      </c>
      <c r="G83" s="71" t="str">
        <f>IFERROR(VLOOKUP($I$3&amp;"_"&amp;$B83,STU_DATA!$B$5:$G$1006,6,0),"")</f>
        <v/>
      </c>
      <c r="H83" s="70"/>
      <c r="I83" s="70"/>
      <c r="J83" s="70"/>
      <c r="K83" s="70"/>
      <c r="L83" s="70"/>
      <c r="M83" s="70"/>
      <c r="N83" s="70"/>
      <c r="O83" s="70"/>
      <c r="P83" s="70"/>
      <c r="Q83" s="70"/>
    </row>
    <row r="84" spans="1:17" ht="17" customHeight="1" x14ac:dyDescent="0.35">
      <c r="A84" s="71">
        <f t="shared" si="2"/>
        <v>0</v>
      </c>
      <c r="B84">
        <v>79</v>
      </c>
      <c r="C84" s="71" t="str">
        <f t="shared" si="3"/>
        <v/>
      </c>
      <c r="D84" s="71" t="str">
        <f>IFERROR(VLOOKUP($I$3&amp;"_"&amp;$B84,STU_DATA!$B$5:$G$1006,3,0),"")</f>
        <v/>
      </c>
      <c r="E84" s="71" t="str">
        <f>IFERROR(VLOOKUP($I$3&amp;"_"&amp;$B84,STU_DATA!$B$5:$G$1006,4,0),"")</f>
        <v/>
      </c>
      <c r="F84" s="71" t="str">
        <f>IFERROR(VLOOKUP($I$3&amp;"_"&amp;$B84,STU_DATA!$B$5:$G$1006,5,0),"")</f>
        <v/>
      </c>
      <c r="G84" s="71" t="str">
        <f>IFERROR(VLOOKUP($I$3&amp;"_"&amp;$B84,STU_DATA!$B$5:$G$1006,6,0),"")</f>
        <v/>
      </c>
      <c r="H84" s="70"/>
      <c r="I84" s="70"/>
      <c r="J84" s="70"/>
      <c r="K84" s="70"/>
      <c r="L84" s="70"/>
      <c r="M84" s="70"/>
      <c r="N84" s="70"/>
      <c r="O84" s="70"/>
      <c r="P84" s="70"/>
      <c r="Q84" s="70"/>
    </row>
    <row r="85" spans="1:17" ht="17" customHeight="1" x14ac:dyDescent="0.35">
      <c r="A85" s="71">
        <f t="shared" si="2"/>
        <v>0</v>
      </c>
      <c r="B85">
        <v>80</v>
      </c>
      <c r="C85" s="71" t="str">
        <f t="shared" si="3"/>
        <v/>
      </c>
      <c r="D85" s="71" t="str">
        <f>IFERROR(VLOOKUP($I$3&amp;"_"&amp;$B85,STU_DATA!$B$5:$G$1006,3,0),"")</f>
        <v/>
      </c>
      <c r="E85" s="71" t="str">
        <f>IFERROR(VLOOKUP($I$3&amp;"_"&amp;$B85,STU_DATA!$B$5:$G$1006,4,0),"")</f>
        <v/>
      </c>
      <c r="F85" s="71" t="str">
        <f>IFERROR(VLOOKUP($I$3&amp;"_"&amp;$B85,STU_DATA!$B$5:$G$1006,5,0),"")</f>
        <v/>
      </c>
      <c r="G85" s="71" t="str">
        <f>IFERROR(VLOOKUP($I$3&amp;"_"&amp;$B85,STU_DATA!$B$5:$G$1006,6,0),"")</f>
        <v/>
      </c>
      <c r="H85" s="70"/>
      <c r="I85" s="70"/>
      <c r="J85" s="70"/>
      <c r="K85" s="70"/>
      <c r="L85" s="70"/>
      <c r="M85" s="70"/>
      <c r="N85" s="70"/>
      <c r="O85" s="70"/>
      <c r="P85" s="70"/>
      <c r="Q85" s="70"/>
    </row>
    <row r="86" spans="1:17" ht="17" customHeight="1" x14ac:dyDescent="0.35">
      <c r="A86" s="71">
        <f t="shared" si="2"/>
        <v>0</v>
      </c>
      <c r="B86">
        <v>81</v>
      </c>
      <c r="C86" s="71" t="str">
        <f t="shared" si="3"/>
        <v/>
      </c>
      <c r="D86" s="71" t="str">
        <f>IFERROR(VLOOKUP($I$3&amp;"_"&amp;$B86,STU_DATA!$B$5:$G$1006,3,0),"")</f>
        <v/>
      </c>
      <c r="E86" s="71" t="str">
        <f>IFERROR(VLOOKUP($I$3&amp;"_"&amp;$B86,STU_DATA!$B$5:$G$1006,4,0),"")</f>
        <v/>
      </c>
      <c r="F86" s="71" t="str">
        <f>IFERROR(VLOOKUP($I$3&amp;"_"&amp;$B86,STU_DATA!$B$5:$G$1006,5,0),"")</f>
        <v/>
      </c>
      <c r="G86" s="71" t="str">
        <f>IFERROR(VLOOKUP($I$3&amp;"_"&amp;$B86,STU_DATA!$B$5:$G$1006,6,0),"")</f>
        <v/>
      </c>
      <c r="H86" s="70"/>
      <c r="I86" s="70"/>
      <c r="J86" s="70"/>
      <c r="K86" s="70"/>
      <c r="L86" s="70"/>
      <c r="M86" s="70"/>
      <c r="N86" s="70"/>
      <c r="O86" s="70"/>
      <c r="P86" s="70"/>
      <c r="Q86" s="70"/>
    </row>
    <row r="87" spans="1:17" ht="17" customHeight="1" x14ac:dyDescent="0.35">
      <c r="A87" s="71">
        <f t="shared" si="2"/>
        <v>0</v>
      </c>
      <c r="B87">
        <v>82</v>
      </c>
      <c r="C87" s="71" t="str">
        <f t="shared" si="3"/>
        <v/>
      </c>
      <c r="D87" s="71" t="str">
        <f>IFERROR(VLOOKUP($I$3&amp;"_"&amp;$B87,STU_DATA!$B$5:$G$1006,3,0),"")</f>
        <v/>
      </c>
      <c r="E87" s="71" t="str">
        <f>IFERROR(VLOOKUP($I$3&amp;"_"&amp;$B87,STU_DATA!$B$5:$G$1006,4,0),"")</f>
        <v/>
      </c>
      <c r="F87" s="71" t="str">
        <f>IFERROR(VLOOKUP($I$3&amp;"_"&amp;$B87,STU_DATA!$B$5:$G$1006,5,0),"")</f>
        <v/>
      </c>
      <c r="G87" s="71" t="str">
        <f>IFERROR(VLOOKUP($I$3&amp;"_"&amp;$B87,STU_DATA!$B$5:$G$1006,6,0),"")</f>
        <v/>
      </c>
      <c r="H87" s="70"/>
      <c r="I87" s="70"/>
      <c r="J87" s="70"/>
      <c r="K87" s="70"/>
      <c r="L87" s="70"/>
      <c r="M87" s="70"/>
      <c r="N87" s="70"/>
      <c r="O87" s="70"/>
      <c r="P87" s="70"/>
      <c r="Q87" s="70"/>
    </row>
    <row r="88" spans="1:17" ht="17" customHeight="1" x14ac:dyDescent="0.35">
      <c r="A88" s="71">
        <f t="shared" si="2"/>
        <v>0</v>
      </c>
      <c r="B88">
        <v>83</v>
      </c>
      <c r="C88" s="71" t="str">
        <f t="shared" si="3"/>
        <v/>
      </c>
      <c r="D88" s="71" t="str">
        <f>IFERROR(VLOOKUP($I$3&amp;"_"&amp;$B88,STU_DATA!$B$5:$G$1006,3,0),"")</f>
        <v/>
      </c>
      <c r="E88" s="71" t="str">
        <f>IFERROR(VLOOKUP($I$3&amp;"_"&amp;$B88,STU_DATA!$B$5:$G$1006,4,0),"")</f>
        <v/>
      </c>
      <c r="F88" s="71" t="str">
        <f>IFERROR(VLOOKUP($I$3&amp;"_"&amp;$B88,STU_DATA!$B$5:$G$1006,5,0),"")</f>
        <v/>
      </c>
      <c r="G88" s="71" t="str">
        <f>IFERROR(VLOOKUP($I$3&amp;"_"&amp;$B88,STU_DATA!$B$5:$G$1006,6,0),"")</f>
        <v/>
      </c>
      <c r="H88" s="70"/>
      <c r="I88" s="70"/>
      <c r="J88" s="70"/>
      <c r="K88" s="70"/>
      <c r="L88" s="70"/>
      <c r="M88" s="70"/>
      <c r="N88" s="70"/>
      <c r="O88" s="70"/>
      <c r="P88" s="70"/>
      <c r="Q88" s="70"/>
    </row>
    <row r="89" spans="1:17" ht="17" customHeight="1" x14ac:dyDescent="0.35">
      <c r="A89" s="71">
        <f t="shared" si="2"/>
        <v>0</v>
      </c>
      <c r="B89">
        <v>84</v>
      </c>
      <c r="C89" s="71" t="str">
        <f t="shared" si="3"/>
        <v/>
      </c>
      <c r="D89" s="71" t="str">
        <f>IFERROR(VLOOKUP($I$3&amp;"_"&amp;$B89,STU_DATA!$B$5:$G$1006,3,0),"")</f>
        <v/>
      </c>
      <c r="E89" s="71" t="str">
        <f>IFERROR(VLOOKUP($I$3&amp;"_"&amp;$B89,STU_DATA!$B$5:$G$1006,4,0),"")</f>
        <v/>
      </c>
      <c r="F89" s="71" t="str">
        <f>IFERROR(VLOOKUP($I$3&amp;"_"&amp;$B89,STU_DATA!$B$5:$G$1006,5,0),"")</f>
        <v/>
      </c>
      <c r="G89" s="71" t="str">
        <f>IFERROR(VLOOKUP($I$3&amp;"_"&amp;$B89,STU_DATA!$B$5:$G$1006,6,0),"")</f>
        <v/>
      </c>
      <c r="H89" s="70"/>
      <c r="I89" s="70"/>
      <c r="J89" s="70"/>
      <c r="K89" s="70"/>
      <c r="L89" s="70"/>
      <c r="M89" s="70"/>
      <c r="N89" s="70"/>
      <c r="O89" s="70"/>
      <c r="P89" s="70"/>
      <c r="Q89" s="70"/>
    </row>
    <row r="90" spans="1:17" ht="17" customHeight="1" x14ac:dyDescent="0.35">
      <c r="A90" s="71">
        <f t="shared" si="2"/>
        <v>0</v>
      </c>
      <c r="B90">
        <v>85</v>
      </c>
      <c r="C90" s="71" t="str">
        <f t="shared" si="3"/>
        <v/>
      </c>
      <c r="D90" s="71" t="str">
        <f>IFERROR(VLOOKUP($I$3&amp;"_"&amp;$B90,STU_DATA!$B$5:$G$1006,3,0),"")</f>
        <v/>
      </c>
      <c r="E90" s="71" t="str">
        <f>IFERROR(VLOOKUP($I$3&amp;"_"&amp;$B90,STU_DATA!$B$5:$G$1006,4,0),"")</f>
        <v/>
      </c>
      <c r="F90" s="71" t="str">
        <f>IFERROR(VLOOKUP($I$3&amp;"_"&amp;$B90,STU_DATA!$B$5:$G$1006,5,0),"")</f>
        <v/>
      </c>
      <c r="G90" s="71" t="str">
        <f>IFERROR(VLOOKUP($I$3&amp;"_"&amp;$B90,STU_DATA!$B$5:$G$1006,6,0),"")</f>
        <v/>
      </c>
      <c r="H90" s="70"/>
      <c r="I90" s="70"/>
      <c r="J90" s="70"/>
      <c r="K90" s="70"/>
      <c r="L90" s="70"/>
      <c r="M90" s="70"/>
      <c r="N90" s="70"/>
      <c r="O90" s="70"/>
      <c r="P90" s="70"/>
      <c r="Q90" s="70"/>
    </row>
    <row r="91" spans="1:17" ht="17" customHeight="1" x14ac:dyDescent="0.35">
      <c r="A91" s="71">
        <f t="shared" si="2"/>
        <v>0</v>
      </c>
      <c r="B91">
        <v>86</v>
      </c>
      <c r="C91" s="71" t="str">
        <f t="shared" si="3"/>
        <v/>
      </c>
      <c r="D91" s="71" t="str">
        <f>IFERROR(VLOOKUP($I$3&amp;"_"&amp;$B91,STU_DATA!$B$5:$G$1006,3,0),"")</f>
        <v/>
      </c>
      <c r="E91" s="71" t="str">
        <f>IFERROR(VLOOKUP($I$3&amp;"_"&amp;$B91,STU_DATA!$B$5:$G$1006,4,0),"")</f>
        <v/>
      </c>
      <c r="F91" s="71" t="str">
        <f>IFERROR(VLOOKUP($I$3&amp;"_"&amp;$B91,STU_DATA!$B$5:$G$1006,5,0),"")</f>
        <v/>
      </c>
      <c r="G91" s="71" t="str">
        <f>IFERROR(VLOOKUP($I$3&amp;"_"&amp;$B91,STU_DATA!$B$5:$G$1006,6,0),"")</f>
        <v/>
      </c>
      <c r="H91" s="70"/>
      <c r="I91" s="70"/>
      <c r="J91" s="70"/>
      <c r="K91" s="70"/>
      <c r="L91" s="70"/>
      <c r="M91" s="70"/>
      <c r="N91" s="70"/>
      <c r="O91" s="70"/>
      <c r="P91" s="70"/>
      <c r="Q91" s="70"/>
    </row>
    <row r="92" spans="1:17" ht="17" customHeight="1" x14ac:dyDescent="0.35">
      <c r="A92" s="71">
        <f t="shared" si="2"/>
        <v>0</v>
      </c>
      <c r="B92">
        <v>87</v>
      </c>
      <c r="C92" s="71" t="str">
        <f t="shared" si="3"/>
        <v/>
      </c>
      <c r="D92" s="71" t="str">
        <f>IFERROR(VLOOKUP($I$3&amp;"_"&amp;$B92,STU_DATA!$B$5:$G$1006,3,0),"")</f>
        <v/>
      </c>
      <c r="E92" s="71" t="str">
        <f>IFERROR(VLOOKUP($I$3&amp;"_"&amp;$B92,STU_DATA!$B$5:$G$1006,4,0),"")</f>
        <v/>
      </c>
      <c r="F92" s="71" t="str">
        <f>IFERROR(VLOOKUP($I$3&amp;"_"&amp;$B92,STU_DATA!$B$5:$G$1006,5,0),"")</f>
        <v/>
      </c>
      <c r="G92" s="71" t="str">
        <f>IFERROR(VLOOKUP($I$3&amp;"_"&amp;$B92,STU_DATA!$B$5:$G$1006,6,0),"")</f>
        <v/>
      </c>
      <c r="H92" s="70"/>
      <c r="I92" s="70"/>
      <c r="J92" s="70"/>
      <c r="K92" s="70"/>
      <c r="L92" s="70"/>
      <c r="M92" s="70"/>
      <c r="N92" s="70"/>
      <c r="O92" s="70"/>
      <c r="P92" s="70"/>
      <c r="Q92" s="70"/>
    </row>
    <row r="93" spans="1:17" ht="17" customHeight="1" x14ac:dyDescent="0.35">
      <c r="A93" s="71">
        <f t="shared" si="2"/>
        <v>0</v>
      </c>
      <c r="B93">
        <v>88</v>
      </c>
      <c r="C93" s="71" t="str">
        <f t="shared" si="3"/>
        <v/>
      </c>
      <c r="D93" s="71" t="str">
        <f>IFERROR(VLOOKUP($I$3&amp;"_"&amp;$B93,STU_DATA!$B$5:$G$1006,3,0),"")</f>
        <v/>
      </c>
      <c r="E93" s="71" t="str">
        <f>IFERROR(VLOOKUP($I$3&amp;"_"&amp;$B93,STU_DATA!$B$5:$G$1006,4,0),"")</f>
        <v/>
      </c>
      <c r="F93" s="71" t="str">
        <f>IFERROR(VLOOKUP($I$3&amp;"_"&amp;$B93,STU_DATA!$B$5:$G$1006,5,0),"")</f>
        <v/>
      </c>
      <c r="G93" s="71" t="str">
        <f>IFERROR(VLOOKUP($I$3&amp;"_"&amp;$B93,STU_DATA!$B$5:$G$1006,6,0),"")</f>
        <v/>
      </c>
      <c r="H93" s="70"/>
      <c r="I93" s="70"/>
      <c r="J93" s="70"/>
      <c r="K93" s="70"/>
      <c r="L93" s="70"/>
      <c r="M93" s="70"/>
      <c r="N93" s="70"/>
      <c r="O93" s="70"/>
      <c r="P93" s="70"/>
      <c r="Q93" s="70"/>
    </row>
    <row r="94" spans="1:17" ht="17" customHeight="1" x14ac:dyDescent="0.35">
      <c r="A94" s="71">
        <f t="shared" si="2"/>
        <v>0</v>
      </c>
      <c r="B94">
        <v>89</v>
      </c>
      <c r="C94" s="71" t="str">
        <f t="shared" si="3"/>
        <v/>
      </c>
      <c r="D94" s="71" t="str">
        <f>IFERROR(VLOOKUP($I$3&amp;"_"&amp;$B94,STU_DATA!$B$5:$G$1006,3,0),"")</f>
        <v/>
      </c>
      <c r="E94" s="71" t="str">
        <f>IFERROR(VLOOKUP($I$3&amp;"_"&amp;$B94,STU_DATA!$B$5:$G$1006,4,0),"")</f>
        <v/>
      </c>
      <c r="F94" s="71" t="str">
        <f>IFERROR(VLOOKUP($I$3&amp;"_"&amp;$B94,STU_DATA!$B$5:$G$1006,5,0),"")</f>
        <v/>
      </c>
      <c r="G94" s="71" t="str">
        <f>IFERROR(VLOOKUP($I$3&amp;"_"&amp;$B94,STU_DATA!$B$5:$G$1006,6,0),"")</f>
        <v/>
      </c>
      <c r="H94" s="70"/>
      <c r="I94" s="70"/>
      <c r="J94" s="70"/>
      <c r="K94" s="70"/>
      <c r="L94" s="70"/>
      <c r="M94" s="70"/>
      <c r="N94" s="70"/>
      <c r="O94" s="70"/>
      <c r="P94" s="70"/>
      <c r="Q94" s="70"/>
    </row>
    <row r="95" spans="1:17" ht="17" customHeight="1" x14ac:dyDescent="0.35">
      <c r="A95" s="71">
        <f t="shared" si="2"/>
        <v>0</v>
      </c>
      <c r="B95">
        <v>90</v>
      </c>
      <c r="C95" s="71" t="str">
        <f t="shared" si="3"/>
        <v/>
      </c>
      <c r="D95" s="71" t="str">
        <f>IFERROR(VLOOKUP($I$3&amp;"_"&amp;$B95,STU_DATA!$B$5:$G$1006,3,0),"")</f>
        <v/>
      </c>
      <c r="E95" s="71" t="str">
        <f>IFERROR(VLOOKUP($I$3&amp;"_"&amp;$B95,STU_DATA!$B$5:$G$1006,4,0),"")</f>
        <v/>
      </c>
      <c r="F95" s="71" t="str">
        <f>IFERROR(VLOOKUP($I$3&amp;"_"&amp;$B95,STU_DATA!$B$5:$G$1006,5,0),"")</f>
        <v/>
      </c>
      <c r="G95" s="71" t="str">
        <f>IFERROR(VLOOKUP($I$3&amp;"_"&amp;$B95,STU_DATA!$B$5:$G$1006,6,0),"")</f>
        <v/>
      </c>
      <c r="H95" s="70"/>
      <c r="I95" s="70"/>
      <c r="J95" s="70"/>
      <c r="K95" s="70"/>
      <c r="L95" s="70"/>
      <c r="M95" s="70"/>
      <c r="N95" s="70"/>
      <c r="O95" s="70"/>
      <c r="P95" s="70"/>
      <c r="Q95" s="70"/>
    </row>
    <row r="96" spans="1:17" ht="17" customHeight="1" x14ac:dyDescent="0.35">
      <c r="A96" s="71">
        <f t="shared" si="2"/>
        <v>0</v>
      </c>
      <c r="B96">
        <v>91</v>
      </c>
      <c r="C96" s="71" t="str">
        <f t="shared" si="3"/>
        <v/>
      </c>
      <c r="D96" s="71" t="str">
        <f>IFERROR(VLOOKUP($I$3&amp;"_"&amp;$B96,STU_DATA!$B$5:$G$1006,3,0),"")</f>
        <v/>
      </c>
      <c r="E96" s="71" t="str">
        <f>IFERROR(VLOOKUP($I$3&amp;"_"&amp;$B96,STU_DATA!$B$5:$G$1006,4,0),"")</f>
        <v/>
      </c>
      <c r="F96" s="71" t="str">
        <f>IFERROR(VLOOKUP($I$3&amp;"_"&amp;$B96,STU_DATA!$B$5:$G$1006,5,0),"")</f>
        <v/>
      </c>
      <c r="G96" s="71" t="str">
        <f>IFERROR(VLOOKUP($I$3&amp;"_"&amp;$B96,STU_DATA!$B$5:$G$1006,6,0),"")</f>
        <v/>
      </c>
      <c r="H96" s="70"/>
      <c r="I96" s="70"/>
      <c r="J96" s="70"/>
      <c r="K96" s="70"/>
      <c r="L96" s="70"/>
      <c r="M96" s="70"/>
      <c r="N96" s="70"/>
      <c r="O96" s="70"/>
      <c r="P96" s="70"/>
      <c r="Q96" s="70"/>
    </row>
    <row r="97" spans="1:17" ht="17" customHeight="1" x14ac:dyDescent="0.35">
      <c r="A97" s="71">
        <f t="shared" si="2"/>
        <v>0</v>
      </c>
      <c r="B97">
        <v>92</v>
      </c>
      <c r="C97" s="71" t="str">
        <f t="shared" si="3"/>
        <v/>
      </c>
      <c r="D97" s="71" t="str">
        <f>IFERROR(VLOOKUP($I$3&amp;"_"&amp;$B97,STU_DATA!$B$5:$G$1006,3,0),"")</f>
        <v/>
      </c>
      <c r="E97" s="71" t="str">
        <f>IFERROR(VLOOKUP($I$3&amp;"_"&amp;$B97,STU_DATA!$B$5:$G$1006,4,0),"")</f>
        <v/>
      </c>
      <c r="F97" s="71" t="str">
        <f>IFERROR(VLOOKUP($I$3&amp;"_"&amp;$B97,STU_DATA!$B$5:$G$1006,5,0),"")</f>
        <v/>
      </c>
      <c r="G97" s="71" t="str">
        <f>IFERROR(VLOOKUP($I$3&amp;"_"&amp;$B97,STU_DATA!$B$5:$G$1006,6,0),"")</f>
        <v/>
      </c>
      <c r="H97" s="70"/>
      <c r="I97" s="70"/>
      <c r="J97" s="70"/>
      <c r="K97" s="70"/>
      <c r="L97" s="70"/>
      <c r="M97" s="70"/>
      <c r="N97" s="70"/>
      <c r="O97" s="70"/>
      <c r="P97" s="70"/>
      <c r="Q97" s="70"/>
    </row>
    <row r="98" spans="1:17" ht="17" customHeight="1" x14ac:dyDescent="0.35">
      <c r="A98" s="71">
        <f t="shared" si="2"/>
        <v>0</v>
      </c>
      <c r="B98">
        <v>93</v>
      </c>
      <c r="C98" s="71" t="str">
        <f t="shared" si="3"/>
        <v/>
      </c>
      <c r="D98" s="71" t="str">
        <f>IFERROR(VLOOKUP($I$3&amp;"_"&amp;$B98,STU_DATA!$B$5:$G$1006,3,0),"")</f>
        <v/>
      </c>
      <c r="E98" s="71" t="str">
        <f>IFERROR(VLOOKUP($I$3&amp;"_"&amp;$B98,STU_DATA!$B$5:$G$1006,4,0),"")</f>
        <v/>
      </c>
      <c r="F98" s="71" t="str">
        <f>IFERROR(VLOOKUP($I$3&amp;"_"&amp;$B98,STU_DATA!$B$5:$G$1006,5,0),"")</f>
        <v/>
      </c>
      <c r="G98" s="71" t="str">
        <f>IFERROR(VLOOKUP($I$3&amp;"_"&amp;$B98,STU_DATA!$B$5:$G$1006,6,0),"")</f>
        <v/>
      </c>
      <c r="H98" s="70"/>
      <c r="I98" s="70"/>
      <c r="J98" s="70"/>
      <c r="K98" s="70"/>
      <c r="L98" s="70"/>
      <c r="M98" s="70"/>
      <c r="N98" s="70"/>
      <c r="O98" s="70"/>
      <c r="P98" s="70"/>
      <c r="Q98" s="70"/>
    </row>
    <row r="99" spans="1:17" ht="17" customHeight="1" x14ac:dyDescent="0.35">
      <c r="A99" s="71">
        <f t="shared" si="2"/>
        <v>0</v>
      </c>
      <c r="B99">
        <v>94</v>
      </c>
      <c r="C99" s="71" t="str">
        <f t="shared" si="3"/>
        <v/>
      </c>
      <c r="D99" s="71" t="str">
        <f>IFERROR(VLOOKUP($I$3&amp;"_"&amp;$B99,STU_DATA!$B$5:$G$1006,3,0),"")</f>
        <v/>
      </c>
      <c r="E99" s="71" t="str">
        <f>IFERROR(VLOOKUP($I$3&amp;"_"&amp;$B99,STU_DATA!$B$5:$G$1006,4,0),"")</f>
        <v/>
      </c>
      <c r="F99" s="71" t="str">
        <f>IFERROR(VLOOKUP($I$3&amp;"_"&amp;$B99,STU_DATA!$B$5:$G$1006,5,0),"")</f>
        <v/>
      </c>
      <c r="G99" s="71" t="str">
        <f>IFERROR(VLOOKUP($I$3&amp;"_"&amp;$B99,STU_DATA!$B$5:$G$1006,6,0),"")</f>
        <v/>
      </c>
      <c r="H99" s="70"/>
      <c r="I99" s="70"/>
      <c r="J99" s="70"/>
      <c r="K99" s="70"/>
      <c r="L99" s="70"/>
      <c r="M99" s="70"/>
      <c r="N99" s="70"/>
      <c r="O99" s="70"/>
      <c r="P99" s="70"/>
      <c r="Q99" s="70"/>
    </row>
    <row r="100" spans="1:17" ht="17" customHeight="1" x14ac:dyDescent="0.35">
      <c r="A100" s="71">
        <f t="shared" si="2"/>
        <v>0</v>
      </c>
      <c r="B100">
        <v>95</v>
      </c>
      <c r="C100" s="71" t="str">
        <f t="shared" si="3"/>
        <v/>
      </c>
      <c r="D100" s="71" t="str">
        <f>IFERROR(VLOOKUP($I$3&amp;"_"&amp;$B100,STU_DATA!$B$5:$G$1006,3,0),"")</f>
        <v/>
      </c>
      <c r="E100" s="71" t="str">
        <f>IFERROR(VLOOKUP($I$3&amp;"_"&amp;$B100,STU_DATA!$B$5:$G$1006,4,0),"")</f>
        <v/>
      </c>
      <c r="F100" s="71" t="str">
        <f>IFERROR(VLOOKUP($I$3&amp;"_"&amp;$B100,STU_DATA!$B$5:$G$1006,5,0),"")</f>
        <v/>
      </c>
      <c r="G100" s="71" t="str">
        <f>IFERROR(VLOOKUP($I$3&amp;"_"&amp;$B100,STU_DATA!$B$5:$G$1006,6,0),"")</f>
        <v/>
      </c>
      <c r="H100" s="70"/>
      <c r="I100" s="70"/>
      <c r="J100" s="70"/>
      <c r="K100" s="70"/>
      <c r="L100" s="70"/>
      <c r="M100" s="70"/>
      <c r="N100" s="70"/>
      <c r="O100" s="70"/>
      <c r="P100" s="70"/>
      <c r="Q100" s="70"/>
    </row>
    <row r="101" spans="1:17" ht="17" customHeight="1" x14ac:dyDescent="0.35">
      <c r="A101" s="71">
        <f t="shared" si="2"/>
        <v>0</v>
      </c>
      <c r="B101">
        <v>96</v>
      </c>
      <c r="C101" s="71" t="str">
        <f t="shared" si="3"/>
        <v/>
      </c>
      <c r="D101" s="71" t="str">
        <f>IFERROR(VLOOKUP($I$3&amp;"_"&amp;$B101,STU_DATA!$B$5:$G$1006,3,0),"")</f>
        <v/>
      </c>
      <c r="E101" s="71" t="str">
        <f>IFERROR(VLOOKUP($I$3&amp;"_"&amp;$B101,STU_DATA!$B$5:$G$1006,4,0),"")</f>
        <v/>
      </c>
      <c r="F101" s="71" t="str">
        <f>IFERROR(VLOOKUP($I$3&amp;"_"&amp;$B101,STU_DATA!$B$5:$G$1006,5,0),"")</f>
        <v/>
      </c>
      <c r="G101" s="71" t="str">
        <f>IFERROR(VLOOKUP($I$3&amp;"_"&amp;$B101,STU_DATA!$B$5:$G$1006,6,0),"")</f>
        <v/>
      </c>
      <c r="H101" s="70"/>
      <c r="I101" s="70"/>
      <c r="J101" s="70"/>
      <c r="K101" s="70"/>
      <c r="L101" s="70"/>
      <c r="M101" s="70"/>
      <c r="N101" s="70"/>
      <c r="O101" s="70"/>
      <c r="P101" s="70"/>
      <c r="Q101" s="70"/>
    </row>
    <row r="102" spans="1:17" ht="17" customHeight="1" x14ac:dyDescent="0.35">
      <c r="A102" s="71">
        <f t="shared" si="2"/>
        <v>0</v>
      </c>
      <c r="B102">
        <v>97</v>
      </c>
      <c r="C102" s="71" t="str">
        <f t="shared" si="3"/>
        <v/>
      </c>
      <c r="D102" s="71" t="str">
        <f>IFERROR(VLOOKUP($I$3&amp;"_"&amp;$B102,STU_DATA!$B$5:$G$1006,3,0),"")</f>
        <v/>
      </c>
      <c r="E102" s="71" t="str">
        <f>IFERROR(VLOOKUP($I$3&amp;"_"&amp;$B102,STU_DATA!$B$5:$G$1006,4,0),"")</f>
        <v/>
      </c>
      <c r="F102" s="71" t="str">
        <f>IFERROR(VLOOKUP($I$3&amp;"_"&amp;$B102,STU_DATA!$B$5:$G$1006,5,0),"")</f>
        <v/>
      </c>
      <c r="G102" s="71" t="str">
        <f>IFERROR(VLOOKUP($I$3&amp;"_"&amp;$B102,STU_DATA!$B$5:$G$1006,6,0),"")</f>
        <v/>
      </c>
      <c r="H102" s="70"/>
      <c r="I102" s="70"/>
      <c r="J102" s="70"/>
      <c r="K102" s="70"/>
      <c r="L102" s="70"/>
      <c r="M102" s="70"/>
      <c r="N102" s="70"/>
      <c r="O102" s="70"/>
      <c r="P102" s="70"/>
      <c r="Q102" s="70"/>
    </row>
    <row r="103" spans="1:17" ht="17" customHeight="1" x14ac:dyDescent="0.35">
      <c r="A103" s="71">
        <f t="shared" si="2"/>
        <v>0</v>
      </c>
      <c r="B103">
        <v>98</v>
      </c>
      <c r="C103" s="71" t="str">
        <f t="shared" si="3"/>
        <v/>
      </c>
      <c r="D103" s="71" t="str">
        <f>IFERROR(VLOOKUP($I$3&amp;"_"&amp;$B103,STU_DATA!$B$5:$G$1006,3,0),"")</f>
        <v/>
      </c>
      <c r="E103" s="71" t="str">
        <f>IFERROR(VLOOKUP($I$3&amp;"_"&amp;$B103,STU_DATA!$B$5:$G$1006,4,0),"")</f>
        <v/>
      </c>
      <c r="F103" s="71" t="str">
        <f>IFERROR(VLOOKUP($I$3&amp;"_"&amp;$B103,STU_DATA!$B$5:$G$1006,5,0),"")</f>
        <v/>
      </c>
      <c r="G103" s="71" t="str">
        <f>IFERROR(VLOOKUP($I$3&amp;"_"&amp;$B103,STU_DATA!$B$5:$G$1006,6,0),"")</f>
        <v/>
      </c>
      <c r="H103" s="70"/>
      <c r="I103" s="70"/>
      <c r="J103" s="70"/>
      <c r="K103" s="70"/>
      <c r="L103" s="70"/>
      <c r="M103" s="70"/>
      <c r="N103" s="70"/>
      <c r="O103" s="70"/>
      <c r="P103" s="70"/>
      <c r="Q103" s="70"/>
    </row>
    <row r="104" spans="1:17" ht="17" customHeight="1" x14ac:dyDescent="0.35">
      <c r="A104" s="71">
        <f t="shared" si="2"/>
        <v>0</v>
      </c>
      <c r="B104">
        <v>99</v>
      </c>
      <c r="C104" s="71" t="str">
        <f t="shared" si="3"/>
        <v/>
      </c>
      <c r="D104" s="71" t="str">
        <f>IFERROR(VLOOKUP($I$3&amp;"_"&amp;$B104,STU_DATA!$B$5:$G$1006,3,0),"")</f>
        <v/>
      </c>
      <c r="E104" s="71" t="str">
        <f>IFERROR(VLOOKUP($I$3&amp;"_"&amp;$B104,STU_DATA!$B$5:$G$1006,4,0),"")</f>
        <v/>
      </c>
      <c r="F104" s="71" t="str">
        <f>IFERROR(VLOOKUP($I$3&amp;"_"&amp;$B104,STU_DATA!$B$5:$G$1006,5,0),"")</f>
        <v/>
      </c>
      <c r="G104" s="71" t="str">
        <f>IFERROR(VLOOKUP($I$3&amp;"_"&amp;$B104,STU_DATA!$B$5:$G$1006,6,0),"")</f>
        <v/>
      </c>
      <c r="H104" s="70"/>
      <c r="I104" s="70"/>
      <c r="J104" s="70"/>
      <c r="K104" s="70"/>
      <c r="L104" s="70"/>
      <c r="M104" s="70"/>
      <c r="N104" s="70"/>
      <c r="O104" s="70"/>
      <c r="P104" s="70"/>
      <c r="Q104" s="70"/>
    </row>
    <row r="105" spans="1:17" ht="17" customHeight="1" x14ac:dyDescent="0.35">
      <c r="A105" s="71">
        <f t="shared" si="2"/>
        <v>0</v>
      </c>
      <c r="B105">
        <v>100</v>
      </c>
      <c r="C105" s="71" t="str">
        <f t="shared" si="3"/>
        <v/>
      </c>
      <c r="D105" s="71" t="str">
        <f>IFERROR(VLOOKUP($I$3&amp;"_"&amp;$B105,STU_DATA!$B$5:$G$1006,3,0),"")</f>
        <v/>
      </c>
      <c r="E105" s="71" t="str">
        <f>IFERROR(VLOOKUP($I$3&amp;"_"&amp;$B105,STU_DATA!$B$5:$G$1006,4,0),"")</f>
        <v/>
      </c>
      <c r="F105" s="71" t="str">
        <f>IFERROR(VLOOKUP($I$3&amp;"_"&amp;$B105,STU_DATA!$B$5:$G$1006,5,0),"")</f>
        <v/>
      </c>
      <c r="G105" s="71" t="str">
        <f>IFERROR(VLOOKUP($I$3&amp;"_"&amp;$B105,STU_DATA!$B$5:$G$1006,6,0),"")</f>
        <v/>
      </c>
      <c r="H105" s="70"/>
      <c r="I105" s="70"/>
      <c r="J105" s="70"/>
      <c r="K105" s="70"/>
      <c r="L105" s="70"/>
      <c r="M105" s="70"/>
      <c r="N105" s="70"/>
      <c r="O105" s="70"/>
      <c r="P105" s="70"/>
      <c r="Q105" s="70"/>
    </row>
    <row r="106" spans="1:17" ht="17" customHeight="1" x14ac:dyDescent="0.35">
      <c r="H106" s="70"/>
      <c r="I106" s="70"/>
      <c r="J106" s="70"/>
      <c r="K106" s="70"/>
      <c r="L106" s="70"/>
      <c r="M106" s="70"/>
      <c r="N106" s="70"/>
      <c r="O106" s="70"/>
      <c r="P106" s="70"/>
      <c r="Q106" s="70"/>
    </row>
    <row r="107" spans="1:17" ht="17" customHeight="1" x14ac:dyDescent="0.35">
      <c r="H107" s="70"/>
      <c r="I107" s="70"/>
      <c r="J107" s="70"/>
      <c r="K107" s="70"/>
      <c r="L107" s="70"/>
      <c r="M107" s="70"/>
      <c r="N107" s="70"/>
      <c r="O107" s="70"/>
      <c r="P107" s="70"/>
      <c r="Q107" s="70"/>
    </row>
    <row r="108" spans="1:17" x14ac:dyDescent="0.35">
      <c r="H108" s="70"/>
      <c r="I108" s="70"/>
      <c r="J108" s="70"/>
      <c r="K108" s="70"/>
      <c r="L108" s="70"/>
      <c r="M108" s="70"/>
      <c r="N108" s="70"/>
      <c r="O108" s="70"/>
      <c r="P108" s="70"/>
      <c r="Q108" s="70"/>
    </row>
    <row r="109" spans="1:17" x14ac:dyDescent="0.35">
      <c r="H109" s="70"/>
      <c r="I109" s="70"/>
      <c r="J109" s="70"/>
      <c r="K109" s="70"/>
      <c r="L109" s="70"/>
      <c r="M109" s="70"/>
      <c r="N109" s="70"/>
      <c r="O109" s="70"/>
      <c r="P109" s="70"/>
      <c r="Q109" s="70"/>
    </row>
    <row r="110" spans="1:17" x14ac:dyDescent="0.35">
      <c r="H110" s="70"/>
      <c r="I110" s="70"/>
      <c r="J110" s="70"/>
      <c r="K110" s="70"/>
      <c r="L110" s="70"/>
      <c r="M110" s="70"/>
      <c r="N110" s="70"/>
      <c r="O110" s="70"/>
      <c r="P110" s="70"/>
      <c r="Q110" s="70"/>
    </row>
    <row r="111" spans="1:17" x14ac:dyDescent="0.35">
      <c r="H111" s="70"/>
      <c r="I111" s="70"/>
      <c r="J111" s="70"/>
      <c r="K111" s="70"/>
      <c r="L111" s="70"/>
      <c r="M111" s="70"/>
      <c r="N111" s="70"/>
      <c r="O111" s="70"/>
      <c r="P111" s="70"/>
      <c r="Q111" s="70"/>
    </row>
    <row r="112" spans="1:17" x14ac:dyDescent="0.35">
      <c r="H112" s="70"/>
      <c r="I112" s="70"/>
      <c r="J112" s="70"/>
      <c r="K112" s="70"/>
      <c r="L112" s="70"/>
      <c r="M112" s="70"/>
      <c r="N112" s="70"/>
      <c r="O112" s="70"/>
      <c r="P112" s="70"/>
      <c r="Q112" s="70"/>
    </row>
    <row r="113" spans="8:17" x14ac:dyDescent="0.35">
      <c r="H113" s="70"/>
      <c r="I113" s="70"/>
      <c r="J113" s="70"/>
      <c r="K113" s="70"/>
      <c r="L113" s="70"/>
      <c r="M113" s="70"/>
      <c r="N113" s="70"/>
      <c r="O113" s="70"/>
      <c r="P113" s="70"/>
      <c r="Q113" s="70"/>
    </row>
    <row r="114" spans="8:17" x14ac:dyDescent="0.35">
      <c r="H114" s="70"/>
      <c r="I114" s="70"/>
      <c r="J114" s="70"/>
      <c r="K114" s="70"/>
      <c r="L114" s="70"/>
      <c r="M114" s="70"/>
      <c r="N114" s="70"/>
      <c r="O114" s="70"/>
      <c r="P114" s="70"/>
      <c r="Q114" s="70"/>
    </row>
    <row r="115" spans="8:17" x14ac:dyDescent="0.35">
      <c r="H115" s="70"/>
      <c r="I115" s="70"/>
      <c r="J115" s="70"/>
      <c r="K115" s="70"/>
      <c r="L115" s="70"/>
      <c r="M115" s="70"/>
      <c r="N115" s="70"/>
      <c r="O115" s="70"/>
      <c r="P115" s="70"/>
      <c r="Q115" s="70"/>
    </row>
    <row r="116" spans="8:17" x14ac:dyDescent="0.35">
      <c r="H116" s="70"/>
      <c r="I116" s="70"/>
      <c r="J116" s="70"/>
      <c r="K116" s="70"/>
      <c r="L116" s="70"/>
      <c r="M116" s="70"/>
      <c r="N116" s="70"/>
      <c r="O116" s="70"/>
      <c r="P116" s="70"/>
      <c r="Q116" s="70"/>
    </row>
    <row r="117" spans="8:17" x14ac:dyDescent="0.35">
      <c r="H117" s="70"/>
      <c r="I117" s="70"/>
      <c r="J117" s="70"/>
      <c r="K117" s="70"/>
      <c r="L117" s="70"/>
      <c r="M117" s="70"/>
      <c r="N117" s="70"/>
      <c r="O117" s="70"/>
      <c r="P117" s="70"/>
      <c r="Q117" s="70"/>
    </row>
    <row r="118" spans="8:17" x14ac:dyDescent="0.35">
      <c r="H118" s="70"/>
      <c r="I118" s="70"/>
      <c r="J118" s="70"/>
      <c r="K118" s="70"/>
      <c r="L118" s="70"/>
      <c r="M118" s="70"/>
      <c r="N118" s="70"/>
      <c r="O118" s="70"/>
      <c r="P118" s="70"/>
      <c r="Q118" s="70"/>
    </row>
    <row r="119" spans="8:17" x14ac:dyDescent="0.35">
      <c r="H119" s="70"/>
      <c r="I119" s="70"/>
      <c r="J119" s="70"/>
      <c r="K119" s="70"/>
      <c r="L119" s="70"/>
      <c r="M119" s="70"/>
      <c r="N119" s="70"/>
      <c r="O119" s="70"/>
      <c r="P119" s="70"/>
      <c r="Q119" s="70"/>
    </row>
    <row r="120" spans="8:17" x14ac:dyDescent="0.35">
      <c r="H120" s="70"/>
      <c r="I120" s="70"/>
      <c r="J120" s="70"/>
      <c r="K120" s="70"/>
      <c r="L120" s="70"/>
      <c r="M120" s="70"/>
      <c r="N120" s="70"/>
      <c r="O120" s="70"/>
      <c r="P120" s="70"/>
      <c r="Q120" s="70"/>
    </row>
    <row r="121" spans="8:17" x14ac:dyDescent="0.35">
      <c r="H121" s="70"/>
      <c r="I121" s="70"/>
      <c r="J121" s="70"/>
      <c r="K121" s="70"/>
      <c r="L121" s="70"/>
      <c r="M121" s="70"/>
      <c r="N121" s="70"/>
      <c r="O121" s="70"/>
      <c r="P121" s="70"/>
      <c r="Q121" s="70"/>
    </row>
    <row r="122" spans="8:17" x14ac:dyDescent="0.35">
      <c r="H122" s="70"/>
      <c r="I122" s="70"/>
      <c r="J122" s="70"/>
      <c r="K122" s="70"/>
      <c r="L122" s="70"/>
      <c r="M122" s="70"/>
      <c r="N122" s="70"/>
      <c r="O122" s="70"/>
      <c r="P122" s="70"/>
      <c r="Q122" s="70"/>
    </row>
    <row r="123" spans="8:17" x14ac:dyDescent="0.35">
      <c r="H123" s="70"/>
      <c r="I123" s="70"/>
      <c r="J123" s="70"/>
      <c r="K123" s="70"/>
      <c r="L123" s="70"/>
      <c r="M123" s="70"/>
      <c r="N123" s="70"/>
      <c r="O123" s="70"/>
      <c r="P123" s="70"/>
      <c r="Q123" s="70"/>
    </row>
    <row r="124" spans="8:17" x14ac:dyDescent="0.35">
      <c r="H124" s="70"/>
      <c r="I124" s="70"/>
      <c r="J124" s="70"/>
      <c r="K124" s="70"/>
      <c r="L124" s="70"/>
      <c r="M124" s="70"/>
      <c r="N124" s="70"/>
      <c r="O124" s="70"/>
      <c r="P124" s="70"/>
      <c r="Q124" s="70"/>
    </row>
    <row r="125" spans="8:17" x14ac:dyDescent="0.35">
      <c r="H125" s="70"/>
      <c r="I125" s="70"/>
      <c r="J125" s="70"/>
      <c r="K125" s="70"/>
      <c r="L125" s="70"/>
      <c r="M125" s="70"/>
      <c r="N125" s="70"/>
      <c r="O125" s="70"/>
      <c r="P125" s="70"/>
      <c r="Q125" s="70"/>
    </row>
    <row r="126" spans="8:17" x14ac:dyDescent="0.35">
      <c r="H126" s="70"/>
      <c r="I126" s="70"/>
      <c r="J126" s="70"/>
      <c r="K126" s="70"/>
      <c r="L126" s="70"/>
      <c r="M126" s="70"/>
      <c r="N126" s="70"/>
      <c r="O126" s="70"/>
      <c r="P126" s="70"/>
      <c r="Q126" s="70"/>
    </row>
    <row r="127" spans="8:17" x14ac:dyDescent="0.35">
      <c r="H127" s="70"/>
      <c r="I127" s="70"/>
      <c r="J127" s="70"/>
      <c r="K127" s="70"/>
      <c r="L127" s="70"/>
      <c r="M127" s="70"/>
      <c r="N127" s="70"/>
      <c r="O127" s="70"/>
      <c r="P127" s="70"/>
      <c r="Q127" s="70"/>
    </row>
    <row r="128" spans="8:17" x14ac:dyDescent="0.35">
      <c r="H128" s="70"/>
      <c r="I128" s="70"/>
      <c r="J128" s="70"/>
      <c r="K128" s="70"/>
      <c r="L128" s="70"/>
      <c r="M128" s="70"/>
      <c r="N128" s="70"/>
      <c r="O128" s="70"/>
      <c r="P128" s="70"/>
      <c r="Q128" s="70"/>
    </row>
    <row r="129" spans="8:17" x14ac:dyDescent="0.35">
      <c r="H129" s="70"/>
      <c r="I129" s="70"/>
      <c r="J129" s="70"/>
      <c r="K129" s="70"/>
      <c r="L129" s="70"/>
      <c r="M129" s="70"/>
      <c r="N129" s="70"/>
      <c r="O129" s="70"/>
      <c r="P129" s="70"/>
      <c r="Q129" s="70"/>
    </row>
    <row r="130" spans="8:17" x14ac:dyDescent="0.35">
      <c r="H130" s="70"/>
      <c r="I130" s="70"/>
      <c r="J130" s="70"/>
      <c r="K130" s="70"/>
      <c r="L130" s="70"/>
      <c r="M130" s="70"/>
      <c r="N130" s="70"/>
      <c r="O130" s="70"/>
      <c r="P130" s="70"/>
      <c r="Q130" s="70"/>
    </row>
    <row r="131" spans="8:17" x14ac:dyDescent="0.35">
      <c r="H131" s="70"/>
      <c r="I131" s="70"/>
      <c r="J131" s="70"/>
      <c r="K131" s="70"/>
      <c r="L131" s="70"/>
      <c r="M131" s="70"/>
      <c r="N131" s="70"/>
      <c r="O131" s="70"/>
      <c r="P131" s="70"/>
      <c r="Q131" s="70"/>
    </row>
    <row r="132" spans="8:17" x14ac:dyDescent="0.35">
      <c r="H132" s="70"/>
      <c r="I132" s="70"/>
      <c r="J132" s="70"/>
      <c r="K132" s="70"/>
      <c r="L132" s="70"/>
      <c r="M132" s="70"/>
      <c r="N132" s="70"/>
      <c r="O132" s="70"/>
      <c r="P132" s="70"/>
      <c r="Q132" s="70"/>
    </row>
    <row r="133" spans="8:17" x14ac:dyDescent="0.35">
      <c r="H133" s="70"/>
      <c r="I133" s="70"/>
      <c r="J133" s="70"/>
      <c r="K133" s="70"/>
      <c r="L133" s="70"/>
      <c r="M133" s="70"/>
      <c r="N133" s="70"/>
      <c r="O133" s="70"/>
      <c r="P133" s="70"/>
      <c r="Q133" s="70"/>
    </row>
    <row r="134" spans="8:17" x14ac:dyDescent="0.35">
      <c r="H134" s="70"/>
      <c r="I134" s="70"/>
      <c r="J134" s="70"/>
      <c r="K134" s="70"/>
      <c r="L134" s="70"/>
      <c r="M134" s="70"/>
      <c r="N134" s="70"/>
      <c r="O134" s="70"/>
      <c r="P134" s="70"/>
      <c r="Q134" s="70"/>
    </row>
    <row r="135" spans="8:17" x14ac:dyDescent="0.35">
      <c r="H135" s="70"/>
      <c r="I135" s="70"/>
      <c r="J135" s="70"/>
      <c r="K135" s="70"/>
      <c r="L135" s="70"/>
      <c r="M135" s="70"/>
      <c r="N135" s="70"/>
      <c r="O135" s="70"/>
      <c r="P135" s="70"/>
      <c r="Q135" s="70"/>
    </row>
    <row r="136" spans="8:17" x14ac:dyDescent="0.35">
      <c r="H136" s="70"/>
      <c r="I136" s="70"/>
      <c r="J136" s="70"/>
      <c r="K136" s="70"/>
      <c r="L136" s="70"/>
      <c r="M136" s="70"/>
      <c r="N136" s="70"/>
      <c r="O136" s="70"/>
      <c r="P136" s="70"/>
      <c r="Q136" s="70"/>
    </row>
    <row r="137" spans="8:17" x14ac:dyDescent="0.35">
      <c r="H137" s="70"/>
      <c r="I137" s="70"/>
      <c r="J137" s="70"/>
      <c r="K137" s="70"/>
      <c r="L137" s="70"/>
      <c r="M137" s="70"/>
      <c r="N137" s="70"/>
      <c r="O137" s="70"/>
      <c r="P137" s="70"/>
      <c r="Q137" s="70"/>
    </row>
    <row r="138" spans="8:17" x14ac:dyDescent="0.35">
      <c r="H138" s="70"/>
      <c r="I138" s="70"/>
      <c r="J138" s="70"/>
      <c r="K138" s="70"/>
      <c r="L138" s="70"/>
      <c r="M138" s="70"/>
      <c r="N138" s="70"/>
      <c r="O138" s="70"/>
      <c r="P138" s="70"/>
      <c r="Q138" s="70"/>
    </row>
    <row r="139" spans="8:17" x14ac:dyDescent="0.35">
      <c r="H139" s="70"/>
      <c r="I139" s="70"/>
      <c r="J139" s="70"/>
      <c r="K139" s="70"/>
      <c r="L139" s="70"/>
      <c r="M139" s="70"/>
      <c r="N139" s="70"/>
      <c r="O139" s="70"/>
      <c r="P139" s="70"/>
      <c r="Q139" s="70"/>
    </row>
    <row r="140" spans="8:17" x14ac:dyDescent="0.35">
      <c r="H140" s="70"/>
      <c r="I140" s="70"/>
      <c r="J140" s="70"/>
      <c r="K140" s="70"/>
      <c r="L140" s="70"/>
      <c r="M140" s="70"/>
      <c r="N140" s="70"/>
      <c r="O140" s="70"/>
      <c r="P140" s="70"/>
      <c r="Q140" s="70"/>
    </row>
    <row r="141" spans="8:17" x14ac:dyDescent="0.35">
      <c r="H141" s="70"/>
      <c r="I141" s="70"/>
      <c r="J141" s="70"/>
      <c r="K141" s="70"/>
      <c r="L141" s="70"/>
      <c r="M141" s="70"/>
      <c r="N141" s="70"/>
      <c r="O141" s="70"/>
      <c r="P141" s="70"/>
      <c r="Q141" s="70"/>
    </row>
    <row r="142" spans="8:17" x14ac:dyDescent="0.35">
      <c r="H142" s="70"/>
      <c r="I142" s="70"/>
      <c r="J142" s="70"/>
      <c r="K142" s="70"/>
      <c r="L142" s="70"/>
      <c r="M142" s="70"/>
      <c r="N142" s="70"/>
      <c r="O142" s="70"/>
      <c r="P142" s="70"/>
      <c r="Q142" s="70"/>
    </row>
    <row r="143" spans="8:17" x14ac:dyDescent="0.35">
      <c r="H143" s="70"/>
      <c r="I143" s="70"/>
      <c r="J143" s="70"/>
      <c r="K143" s="70"/>
      <c r="L143" s="70"/>
      <c r="M143" s="70"/>
      <c r="N143" s="70"/>
      <c r="O143" s="70"/>
      <c r="P143" s="70"/>
      <c r="Q143" s="70"/>
    </row>
    <row r="144" spans="8:17" x14ac:dyDescent="0.35">
      <c r="H144" s="70"/>
      <c r="I144" s="70"/>
      <c r="J144" s="70"/>
      <c r="K144" s="70"/>
      <c r="L144" s="70"/>
      <c r="M144" s="70"/>
      <c r="N144" s="70"/>
      <c r="O144" s="70"/>
      <c r="P144" s="70"/>
      <c r="Q144" s="70"/>
    </row>
    <row r="145" spans="8:17" x14ac:dyDescent="0.35">
      <c r="H145" s="70"/>
      <c r="I145" s="70"/>
      <c r="J145" s="70"/>
      <c r="K145" s="70"/>
      <c r="L145" s="70"/>
      <c r="M145" s="70"/>
      <c r="N145" s="70"/>
      <c r="O145" s="70"/>
      <c r="P145" s="70"/>
      <c r="Q145" s="70"/>
    </row>
    <row r="146" spans="8:17" x14ac:dyDescent="0.35">
      <c r="H146" s="70"/>
      <c r="I146" s="70"/>
      <c r="J146" s="70"/>
      <c r="K146" s="70"/>
      <c r="L146" s="70"/>
      <c r="M146" s="70"/>
      <c r="N146" s="70"/>
      <c r="O146" s="70"/>
      <c r="P146" s="70"/>
      <c r="Q146" s="70"/>
    </row>
    <row r="147" spans="8:17" x14ac:dyDescent="0.35">
      <c r="H147" s="70"/>
      <c r="I147" s="70"/>
      <c r="J147" s="70"/>
      <c r="K147" s="70"/>
      <c r="L147" s="70"/>
      <c r="M147" s="70"/>
      <c r="N147" s="70"/>
      <c r="O147" s="70"/>
      <c r="P147" s="70"/>
      <c r="Q147" s="70"/>
    </row>
    <row r="148" spans="8:17" x14ac:dyDescent="0.35">
      <c r="H148" s="70"/>
      <c r="I148" s="70"/>
      <c r="J148" s="70"/>
      <c r="K148" s="70"/>
      <c r="L148" s="70"/>
      <c r="M148" s="70"/>
      <c r="N148" s="70"/>
      <c r="O148" s="70"/>
      <c r="P148" s="70"/>
      <c r="Q148" s="70"/>
    </row>
    <row r="149" spans="8:17" x14ac:dyDescent="0.35">
      <c r="H149" s="70"/>
      <c r="I149" s="70"/>
      <c r="J149" s="70"/>
      <c r="K149" s="70"/>
      <c r="L149" s="70"/>
      <c r="M149" s="70"/>
      <c r="N149" s="70"/>
      <c r="O149" s="70"/>
      <c r="P149" s="70"/>
      <c r="Q149" s="70"/>
    </row>
    <row r="150" spans="8:17" x14ac:dyDescent="0.35">
      <c r="H150" s="70"/>
      <c r="I150" s="70"/>
      <c r="J150" s="70"/>
      <c r="K150" s="70"/>
      <c r="L150" s="70"/>
      <c r="M150" s="70"/>
      <c r="N150" s="70"/>
      <c r="O150" s="70"/>
      <c r="P150" s="70"/>
      <c r="Q150" s="70"/>
    </row>
    <row r="151" spans="8:17" x14ac:dyDescent="0.35">
      <c r="H151" s="70"/>
      <c r="I151" s="70"/>
      <c r="J151" s="70"/>
      <c r="K151" s="70"/>
      <c r="L151" s="70"/>
      <c r="M151" s="70"/>
      <c r="N151" s="70"/>
      <c r="O151" s="70"/>
      <c r="P151" s="70"/>
      <c r="Q151" s="70"/>
    </row>
    <row r="152" spans="8:17" x14ac:dyDescent="0.35">
      <c r="H152" s="70"/>
      <c r="I152" s="70"/>
      <c r="J152" s="70"/>
      <c r="K152" s="70"/>
      <c r="L152" s="70"/>
      <c r="M152" s="70"/>
      <c r="N152" s="70"/>
      <c r="O152" s="70"/>
      <c r="P152" s="70"/>
      <c r="Q152" s="70"/>
    </row>
    <row r="153" spans="8:17" x14ac:dyDescent="0.35">
      <c r="H153" s="70"/>
      <c r="I153" s="70"/>
      <c r="J153" s="70"/>
      <c r="K153" s="70"/>
      <c r="L153" s="70"/>
      <c r="M153" s="70"/>
      <c r="N153" s="70"/>
      <c r="O153" s="70"/>
      <c r="P153" s="70"/>
      <c r="Q153" s="70"/>
    </row>
    <row r="154" spans="8:17" x14ac:dyDescent="0.35">
      <c r="H154" s="70"/>
      <c r="I154" s="70"/>
      <c r="J154" s="70"/>
      <c r="K154" s="70"/>
      <c r="L154" s="70"/>
      <c r="M154" s="70"/>
      <c r="N154" s="70"/>
      <c r="O154" s="70"/>
      <c r="P154" s="70"/>
      <c r="Q154" s="70"/>
    </row>
    <row r="155" spans="8:17" x14ac:dyDescent="0.35">
      <c r="H155" s="70"/>
      <c r="I155" s="70"/>
      <c r="J155" s="70"/>
      <c r="K155" s="70"/>
      <c r="L155" s="70"/>
      <c r="M155" s="70"/>
      <c r="N155" s="70"/>
      <c r="O155" s="70"/>
      <c r="P155" s="70"/>
      <c r="Q155" s="70"/>
    </row>
    <row r="156" spans="8:17" x14ac:dyDescent="0.35">
      <c r="H156" s="70"/>
      <c r="I156" s="70"/>
      <c r="J156" s="70"/>
      <c r="K156" s="70"/>
      <c r="L156" s="70"/>
      <c r="M156" s="70"/>
      <c r="N156" s="70"/>
      <c r="O156" s="70"/>
      <c r="P156" s="70"/>
      <c r="Q156" s="70"/>
    </row>
    <row r="157" spans="8:17" x14ac:dyDescent="0.35">
      <c r="H157" s="70"/>
      <c r="I157" s="70"/>
      <c r="J157" s="70"/>
      <c r="K157" s="70"/>
      <c r="L157" s="70"/>
      <c r="M157" s="70"/>
      <c r="N157" s="70"/>
      <c r="O157" s="70"/>
      <c r="P157" s="70"/>
      <c r="Q157" s="70"/>
    </row>
    <row r="158" spans="8:17" x14ac:dyDescent="0.35">
      <c r="H158" s="70"/>
      <c r="I158" s="70"/>
      <c r="J158" s="70"/>
      <c r="K158" s="70"/>
      <c r="L158" s="70"/>
      <c r="M158" s="70"/>
      <c r="N158" s="70"/>
      <c r="O158" s="70"/>
      <c r="P158" s="70"/>
      <c r="Q158" s="70"/>
    </row>
    <row r="159" spans="8:17" x14ac:dyDescent="0.35">
      <c r="H159" s="70"/>
      <c r="I159" s="70"/>
      <c r="J159" s="70"/>
      <c r="K159" s="70"/>
      <c r="L159" s="70"/>
      <c r="M159" s="70"/>
      <c r="N159" s="70"/>
      <c r="O159" s="70"/>
      <c r="P159" s="70"/>
      <c r="Q159" s="70"/>
    </row>
    <row r="160" spans="8:17" x14ac:dyDescent="0.35">
      <c r="H160" s="70"/>
      <c r="I160" s="70"/>
      <c r="J160" s="70"/>
      <c r="K160" s="70"/>
      <c r="L160" s="70"/>
      <c r="M160" s="70"/>
      <c r="N160" s="70"/>
      <c r="O160" s="70"/>
      <c r="P160" s="70"/>
      <c r="Q160" s="70"/>
    </row>
    <row r="161" spans="8:17" x14ac:dyDescent="0.35">
      <c r="H161" s="70"/>
      <c r="I161" s="70"/>
      <c r="J161" s="70"/>
      <c r="K161" s="70"/>
      <c r="L161" s="70"/>
      <c r="M161" s="70"/>
      <c r="N161" s="70"/>
      <c r="O161" s="70"/>
      <c r="P161" s="70"/>
      <c r="Q161" s="70"/>
    </row>
    <row r="162" spans="8:17" x14ac:dyDescent="0.35">
      <c r="H162" s="70"/>
      <c r="I162" s="70"/>
      <c r="J162" s="70"/>
      <c r="K162" s="70"/>
      <c r="L162" s="70"/>
      <c r="M162" s="70"/>
      <c r="N162" s="70"/>
      <c r="O162" s="70"/>
      <c r="P162" s="70"/>
      <c r="Q162" s="70"/>
    </row>
    <row r="163" spans="8:17" x14ac:dyDescent="0.35">
      <c r="H163" s="70"/>
      <c r="I163" s="70"/>
      <c r="J163" s="70"/>
      <c r="K163" s="70"/>
      <c r="L163" s="70"/>
      <c r="M163" s="70"/>
      <c r="N163" s="70"/>
      <c r="O163" s="70"/>
      <c r="P163" s="70"/>
      <c r="Q163" s="70"/>
    </row>
    <row r="164" spans="8:17" x14ac:dyDescent="0.35">
      <c r="H164" s="70"/>
      <c r="I164" s="70"/>
      <c r="J164" s="70"/>
      <c r="K164" s="70"/>
      <c r="L164" s="70"/>
      <c r="M164" s="70"/>
      <c r="N164" s="70"/>
      <c r="O164" s="70"/>
      <c r="P164" s="70"/>
      <c r="Q164" s="70"/>
    </row>
    <row r="165" spans="8:17" x14ac:dyDescent="0.35">
      <c r="H165" s="70"/>
      <c r="I165" s="70"/>
      <c r="J165" s="70"/>
      <c r="K165" s="70"/>
      <c r="L165" s="70"/>
      <c r="M165" s="70"/>
      <c r="N165" s="70"/>
      <c r="O165" s="70"/>
      <c r="P165" s="70"/>
      <c r="Q165" s="70"/>
    </row>
    <row r="166" spans="8:17" x14ac:dyDescent="0.35">
      <c r="H166" s="70"/>
      <c r="I166" s="70"/>
      <c r="J166" s="70"/>
      <c r="K166" s="70"/>
      <c r="L166" s="70"/>
      <c r="M166" s="70"/>
      <c r="N166" s="70"/>
      <c r="O166" s="70"/>
      <c r="P166" s="70"/>
      <c r="Q166" s="70"/>
    </row>
    <row r="167" spans="8:17" x14ac:dyDescent="0.35">
      <c r="H167" s="70"/>
      <c r="I167" s="70"/>
      <c r="J167" s="70"/>
      <c r="K167" s="70"/>
      <c r="L167" s="70"/>
      <c r="M167" s="70"/>
      <c r="N167" s="70"/>
      <c r="O167" s="70"/>
      <c r="P167" s="70"/>
      <c r="Q167" s="70"/>
    </row>
    <row r="168" spans="8:17" x14ac:dyDescent="0.35">
      <c r="H168" s="70"/>
      <c r="I168" s="70"/>
      <c r="J168" s="70"/>
      <c r="K168" s="70"/>
      <c r="L168" s="70"/>
      <c r="M168" s="70"/>
      <c r="N168" s="70"/>
      <c r="O168" s="70"/>
      <c r="P168" s="70"/>
      <c r="Q168" s="70"/>
    </row>
    <row r="169" spans="8:17" x14ac:dyDescent="0.35">
      <c r="H169" s="70"/>
      <c r="I169" s="70"/>
      <c r="J169" s="70"/>
      <c r="K169" s="70"/>
      <c r="L169" s="70"/>
      <c r="M169" s="70"/>
      <c r="N169" s="70"/>
      <c r="O169" s="70"/>
      <c r="P169" s="70"/>
      <c r="Q169" s="70"/>
    </row>
    <row r="170" spans="8:17" x14ac:dyDescent="0.35">
      <c r="H170" s="70"/>
      <c r="I170" s="70"/>
      <c r="J170" s="70"/>
      <c r="K170" s="70"/>
      <c r="L170" s="70"/>
      <c r="M170" s="70"/>
      <c r="N170" s="70"/>
      <c r="O170" s="70"/>
      <c r="P170" s="70"/>
      <c r="Q170" s="70"/>
    </row>
    <row r="171" spans="8:17" x14ac:dyDescent="0.35">
      <c r="H171" s="70"/>
      <c r="I171" s="70"/>
      <c r="J171" s="70"/>
      <c r="K171" s="70"/>
      <c r="L171" s="70"/>
      <c r="M171" s="70"/>
      <c r="N171" s="70"/>
      <c r="O171" s="70"/>
      <c r="P171" s="70"/>
      <c r="Q171" s="70"/>
    </row>
    <row r="172" spans="8:17" x14ac:dyDescent="0.35">
      <c r="H172" s="70"/>
      <c r="I172" s="70"/>
      <c r="J172" s="70"/>
      <c r="K172" s="70"/>
      <c r="L172" s="70"/>
      <c r="M172" s="70"/>
      <c r="N172" s="70"/>
      <c r="O172" s="70"/>
      <c r="P172" s="70"/>
      <c r="Q172" s="70"/>
    </row>
    <row r="173" spans="8:17" x14ac:dyDescent="0.35">
      <c r="H173" s="70"/>
      <c r="I173" s="70"/>
      <c r="J173" s="70"/>
      <c r="K173" s="70"/>
      <c r="L173" s="70"/>
      <c r="M173" s="70"/>
      <c r="N173" s="70"/>
      <c r="O173" s="70"/>
      <c r="P173" s="70"/>
      <c r="Q173" s="70"/>
    </row>
    <row r="174" spans="8:17" x14ac:dyDescent="0.35">
      <c r="H174" s="70"/>
      <c r="I174" s="70"/>
      <c r="J174" s="70"/>
      <c r="K174" s="70"/>
      <c r="L174" s="70"/>
      <c r="M174" s="70"/>
      <c r="N174" s="70"/>
      <c r="O174" s="70"/>
      <c r="P174" s="70"/>
      <c r="Q174" s="70"/>
    </row>
    <row r="175" spans="8:17" x14ac:dyDescent="0.35">
      <c r="H175" s="70"/>
      <c r="I175" s="70"/>
      <c r="J175" s="70"/>
      <c r="K175" s="70"/>
      <c r="L175" s="70"/>
      <c r="M175" s="70"/>
      <c r="N175" s="70"/>
      <c r="O175" s="70"/>
      <c r="P175" s="70"/>
      <c r="Q175" s="70"/>
    </row>
    <row r="176" spans="8:17" x14ac:dyDescent="0.35">
      <c r="H176" s="70"/>
      <c r="I176" s="70"/>
      <c r="J176" s="70"/>
      <c r="K176" s="70"/>
      <c r="L176" s="70"/>
      <c r="M176" s="70"/>
      <c r="N176" s="70"/>
      <c r="O176" s="70"/>
      <c r="P176" s="70"/>
      <c r="Q176" s="70"/>
    </row>
    <row r="177" spans="8:17" x14ac:dyDescent="0.35">
      <c r="H177" s="70"/>
      <c r="I177" s="70"/>
      <c r="J177" s="70"/>
      <c r="K177" s="70"/>
      <c r="L177" s="70"/>
      <c r="M177" s="70"/>
      <c r="N177" s="70"/>
      <c r="O177" s="70"/>
      <c r="P177" s="70"/>
      <c r="Q177" s="70"/>
    </row>
    <row r="178" spans="8:17" x14ac:dyDescent="0.35">
      <c r="H178" s="70"/>
      <c r="I178" s="70"/>
      <c r="J178" s="70"/>
      <c r="K178" s="70"/>
      <c r="L178" s="70"/>
      <c r="M178" s="70"/>
      <c r="N178" s="70"/>
      <c r="O178" s="70"/>
      <c r="P178" s="70"/>
      <c r="Q178" s="70"/>
    </row>
    <row r="179" spans="8:17" x14ac:dyDescent="0.35">
      <c r="H179" s="70"/>
      <c r="I179" s="70"/>
      <c r="J179" s="70"/>
      <c r="K179" s="70"/>
      <c r="L179" s="70"/>
      <c r="M179" s="70"/>
      <c r="N179" s="70"/>
      <c r="O179" s="70"/>
      <c r="P179" s="70"/>
      <c r="Q179" s="70"/>
    </row>
    <row r="180" spans="8:17" x14ac:dyDescent="0.35">
      <c r="H180" s="70"/>
      <c r="I180" s="70"/>
      <c r="J180" s="70"/>
      <c r="K180" s="70"/>
      <c r="L180" s="70"/>
      <c r="M180" s="70"/>
      <c r="N180" s="70"/>
      <c r="O180" s="70"/>
      <c r="P180" s="70"/>
      <c r="Q180" s="70"/>
    </row>
    <row r="181" spans="8:17" x14ac:dyDescent="0.35">
      <c r="H181" s="70"/>
      <c r="I181" s="70"/>
      <c r="J181" s="70"/>
      <c r="K181" s="70"/>
      <c r="L181" s="70"/>
      <c r="M181" s="70"/>
      <c r="N181" s="70"/>
      <c r="O181" s="70"/>
      <c r="P181" s="70"/>
      <c r="Q181" s="70"/>
    </row>
    <row r="182" spans="8:17" x14ac:dyDescent="0.35">
      <c r="H182" s="70"/>
      <c r="I182" s="70"/>
      <c r="J182" s="70"/>
      <c r="K182" s="70"/>
      <c r="L182" s="70"/>
      <c r="M182" s="70"/>
      <c r="N182" s="70"/>
      <c r="O182" s="70"/>
      <c r="P182" s="70"/>
      <c r="Q182" s="70"/>
    </row>
    <row r="183" spans="8:17" x14ac:dyDescent="0.35">
      <c r="H183" s="70"/>
      <c r="I183" s="70"/>
      <c r="J183" s="70"/>
      <c r="K183" s="70"/>
      <c r="L183" s="70"/>
      <c r="M183" s="70"/>
      <c r="N183" s="70"/>
      <c r="O183" s="70"/>
      <c r="P183" s="70"/>
      <c r="Q183" s="70"/>
    </row>
    <row r="184" spans="8:17" x14ac:dyDescent="0.35">
      <c r="H184" s="70"/>
      <c r="I184" s="70"/>
      <c r="J184" s="70"/>
      <c r="K184" s="70"/>
      <c r="L184" s="70"/>
      <c r="M184" s="70"/>
      <c r="N184" s="70"/>
      <c r="O184" s="70"/>
      <c r="P184" s="70"/>
      <c r="Q184" s="70"/>
    </row>
    <row r="185" spans="8:17" x14ac:dyDescent="0.35">
      <c r="H185" s="70"/>
      <c r="I185" s="70"/>
      <c r="J185" s="70"/>
      <c r="K185" s="70"/>
      <c r="L185" s="70"/>
      <c r="M185" s="70"/>
      <c r="N185" s="70"/>
      <c r="O185" s="70"/>
      <c r="P185" s="70"/>
      <c r="Q185" s="70"/>
    </row>
    <row r="186" spans="8:17" x14ac:dyDescent="0.35">
      <c r="H186" s="70"/>
      <c r="I186" s="70"/>
      <c r="J186" s="70"/>
      <c r="K186" s="70"/>
      <c r="L186" s="70"/>
      <c r="M186" s="70"/>
      <c r="N186" s="70"/>
      <c r="O186" s="70"/>
      <c r="P186" s="70"/>
      <c r="Q186" s="70"/>
    </row>
    <row r="187" spans="8:17" x14ac:dyDescent="0.35">
      <c r="H187" s="70"/>
      <c r="I187" s="70"/>
      <c r="J187" s="70"/>
      <c r="K187" s="70"/>
      <c r="L187" s="70"/>
      <c r="M187" s="70"/>
      <c r="N187" s="70"/>
      <c r="O187" s="70"/>
      <c r="P187" s="70"/>
      <c r="Q187" s="70"/>
    </row>
    <row r="188" spans="8:17" x14ac:dyDescent="0.35">
      <c r="H188" s="70"/>
      <c r="I188" s="70"/>
      <c r="J188" s="70"/>
      <c r="K188" s="70"/>
      <c r="L188" s="70"/>
      <c r="M188" s="70"/>
      <c r="N188" s="70"/>
      <c r="O188" s="70"/>
      <c r="P188" s="70"/>
      <c r="Q188" s="70"/>
    </row>
    <row r="189" spans="8:17" x14ac:dyDescent="0.35">
      <c r="H189" s="70"/>
      <c r="I189" s="70"/>
      <c r="J189" s="70"/>
      <c r="K189" s="70"/>
      <c r="L189" s="70"/>
      <c r="M189" s="70"/>
      <c r="N189" s="70"/>
      <c r="O189" s="70"/>
      <c r="P189" s="70"/>
      <c r="Q189" s="70"/>
    </row>
    <row r="190" spans="8:17" x14ac:dyDescent="0.35">
      <c r="H190" s="70"/>
      <c r="I190" s="70"/>
      <c r="J190" s="70"/>
      <c r="K190" s="70"/>
      <c r="L190" s="70"/>
      <c r="M190" s="70"/>
      <c r="N190" s="70"/>
      <c r="O190" s="70"/>
      <c r="P190" s="70"/>
      <c r="Q190" s="70"/>
    </row>
    <row r="191" spans="8:17" x14ac:dyDescent="0.35">
      <c r="H191" s="70"/>
      <c r="I191" s="70"/>
      <c r="J191" s="70"/>
      <c r="K191" s="70"/>
      <c r="L191" s="70"/>
      <c r="M191" s="70"/>
      <c r="N191" s="70"/>
      <c r="O191" s="70"/>
      <c r="P191" s="70"/>
      <c r="Q191" s="70"/>
    </row>
    <row r="192" spans="8:17" x14ac:dyDescent="0.35">
      <c r="H192" s="70"/>
      <c r="I192" s="70"/>
      <c r="J192" s="70"/>
      <c r="K192" s="70"/>
      <c r="L192" s="70"/>
      <c r="M192" s="70"/>
      <c r="N192" s="70"/>
      <c r="O192" s="70"/>
      <c r="P192" s="70"/>
      <c r="Q192" s="70"/>
    </row>
    <row r="193" spans="8:17" x14ac:dyDescent="0.35">
      <c r="H193" s="70"/>
      <c r="I193" s="70"/>
      <c r="J193" s="70"/>
      <c r="K193" s="70"/>
      <c r="L193" s="70"/>
      <c r="M193" s="70"/>
      <c r="N193" s="70"/>
      <c r="O193" s="70"/>
      <c r="P193" s="70"/>
      <c r="Q193" s="70"/>
    </row>
    <row r="194" spans="8:17" x14ac:dyDescent="0.35">
      <c r="H194" s="70"/>
      <c r="I194" s="70"/>
      <c r="J194" s="70"/>
      <c r="K194" s="70"/>
      <c r="L194" s="70"/>
      <c r="M194" s="70"/>
      <c r="N194" s="70"/>
      <c r="O194" s="70"/>
      <c r="P194" s="70"/>
      <c r="Q194" s="70"/>
    </row>
    <row r="195" spans="8:17" x14ac:dyDescent="0.35">
      <c r="H195" s="70"/>
      <c r="I195" s="70"/>
      <c r="J195" s="70"/>
      <c r="K195" s="70"/>
      <c r="L195" s="70"/>
      <c r="M195" s="70"/>
      <c r="N195" s="70"/>
      <c r="O195" s="70"/>
      <c r="P195" s="70"/>
      <c r="Q195" s="70"/>
    </row>
    <row r="196" spans="8:17" x14ac:dyDescent="0.35">
      <c r="H196" s="70"/>
      <c r="I196" s="70"/>
      <c r="J196" s="70"/>
      <c r="K196" s="70"/>
      <c r="L196" s="70"/>
      <c r="M196" s="70"/>
      <c r="N196" s="70"/>
      <c r="O196" s="70"/>
      <c r="P196" s="70"/>
      <c r="Q196" s="70"/>
    </row>
    <row r="197" spans="8:17" x14ac:dyDescent="0.35">
      <c r="H197" s="70"/>
      <c r="I197" s="70"/>
      <c r="J197" s="70"/>
      <c r="K197" s="70"/>
      <c r="L197" s="70"/>
      <c r="M197" s="70"/>
      <c r="N197" s="70"/>
      <c r="O197" s="70"/>
      <c r="P197" s="70"/>
      <c r="Q197" s="70"/>
    </row>
    <row r="198" spans="8:17" x14ac:dyDescent="0.35">
      <c r="H198" s="70"/>
      <c r="I198" s="70"/>
      <c r="J198" s="70"/>
      <c r="K198" s="70"/>
      <c r="L198" s="70"/>
      <c r="M198" s="70"/>
      <c r="N198" s="70"/>
      <c r="O198" s="70"/>
      <c r="P198" s="70"/>
      <c r="Q198" s="70"/>
    </row>
    <row r="199" spans="8:17" x14ac:dyDescent="0.35">
      <c r="H199" s="70"/>
      <c r="I199" s="70"/>
      <c r="J199" s="70"/>
      <c r="K199" s="70"/>
      <c r="L199" s="70"/>
      <c r="M199" s="70"/>
      <c r="N199" s="70"/>
      <c r="O199" s="70"/>
      <c r="P199" s="70"/>
      <c r="Q199" s="70"/>
    </row>
    <row r="200" spans="8:17" x14ac:dyDescent="0.35">
      <c r="H200" s="70"/>
      <c r="I200" s="70"/>
      <c r="J200" s="70"/>
      <c r="K200" s="70"/>
      <c r="L200" s="70"/>
      <c r="M200" s="70"/>
      <c r="N200" s="70"/>
      <c r="O200" s="70"/>
      <c r="P200" s="70"/>
      <c r="Q200" s="70"/>
    </row>
    <row r="201" spans="8:17" x14ac:dyDescent="0.35">
      <c r="H201" s="70"/>
      <c r="I201" s="70"/>
      <c r="J201" s="70"/>
      <c r="K201" s="70"/>
      <c r="L201" s="70"/>
      <c r="M201" s="70"/>
      <c r="N201" s="70"/>
      <c r="O201" s="70"/>
      <c r="P201" s="70"/>
      <c r="Q201" s="70"/>
    </row>
    <row r="202" spans="8:17" x14ac:dyDescent="0.35">
      <c r="H202" s="70"/>
      <c r="I202" s="70"/>
      <c r="J202" s="70"/>
      <c r="K202" s="70"/>
      <c r="L202" s="70"/>
      <c r="M202" s="70"/>
      <c r="N202" s="70"/>
      <c r="O202" s="70"/>
      <c r="P202" s="70"/>
      <c r="Q202" s="70"/>
    </row>
    <row r="203" spans="8:17" x14ac:dyDescent="0.35">
      <c r="H203" s="70"/>
      <c r="I203" s="70"/>
      <c r="J203" s="70"/>
      <c r="K203" s="70"/>
      <c r="L203" s="70"/>
      <c r="M203" s="70"/>
      <c r="N203" s="70"/>
      <c r="O203" s="70"/>
      <c r="P203" s="70"/>
      <c r="Q203" s="70"/>
    </row>
    <row r="204" spans="8:17" x14ac:dyDescent="0.35">
      <c r="H204" s="70"/>
      <c r="I204" s="70"/>
      <c r="J204" s="70"/>
      <c r="K204" s="70"/>
      <c r="L204" s="70"/>
      <c r="M204" s="70"/>
      <c r="N204" s="70"/>
      <c r="O204" s="70"/>
      <c r="P204" s="70"/>
      <c r="Q204" s="70"/>
    </row>
    <row r="205" spans="8:17" x14ac:dyDescent="0.35">
      <c r="H205" s="70"/>
      <c r="I205" s="70"/>
      <c r="J205" s="70"/>
      <c r="K205" s="70"/>
      <c r="L205" s="70"/>
      <c r="M205" s="70"/>
      <c r="N205" s="70"/>
      <c r="O205" s="70"/>
      <c r="P205" s="70"/>
      <c r="Q205" s="70"/>
    </row>
    <row r="206" spans="8:17" x14ac:dyDescent="0.35">
      <c r="H206" s="70"/>
      <c r="I206" s="70"/>
      <c r="J206" s="70"/>
      <c r="K206" s="70"/>
      <c r="L206" s="70"/>
      <c r="M206" s="70"/>
      <c r="N206" s="70"/>
      <c r="O206" s="70"/>
      <c r="P206" s="70"/>
      <c r="Q206" s="70"/>
    </row>
    <row r="207" spans="8:17" x14ac:dyDescent="0.35">
      <c r="H207" s="70"/>
      <c r="I207" s="70"/>
      <c r="J207" s="70"/>
      <c r="K207" s="70"/>
      <c r="L207" s="70"/>
      <c r="M207" s="70"/>
      <c r="N207" s="70"/>
      <c r="O207" s="70"/>
      <c r="P207" s="70"/>
      <c r="Q207" s="70"/>
    </row>
    <row r="208" spans="8:17" x14ac:dyDescent="0.35">
      <c r="H208" s="70"/>
      <c r="I208" s="70"/>
      <c r="J208" s="70"/>
      <c r="K208" s="70"/>
      <c r="L208" s="70"/>
      <c r="M208" s="70"/>
      <c r="N208" s="70"/>
      <c r="O208" s="70"/>
      <c r="P208" s="70"/>
      <c r="Q208" s="70"/>
    </row>
    <row r="209" spans="8:17" x14ac:dyDescent="0.35">
      <c r="H209" s="70"/>
      <c r="I209" s="70"/>
      <c r="J209" s="70"/>
      <c r="K209" s="70"/>
      <c r="L209" s="70"/>
      <c r="M209" s="70"/>
      <c r="N209" s="70"/>
      <c r="O209" s="70"/>
      <c r="P209" s="70"/>
      <c r="Q209" s="70"/>
    </row>
    <row r="210" spans="8:17" x14ac:dyDescent="0.35">
      <c r="H210" s="70"/>
      <c r="I210" s="70"/>
      <c r="J210" s="70"/>
      <c r="K210" s="70"/>
      <c r="L210" s="70"/>
      <c r="M210" s="70"/>
      <c r="N210" s="70"/>
      <c r="O210" s="70"/>
      <c r="P210" s="70"/>
      <c r="Q210" s="70"/>
    </row>
    <row r="211" spans="8:17" x14ac:dyDescent="0.35">
      <c r="H211" s="70"/>
      <c r="I211" s="70"/>
      <c r="J211" s="70"/>
      <c r="K211" s="70"/>
      <c r="L211" s="70"/>
      <c r="M211" s="70"/>
      <c r="N211" s="70"/>
      <c r="O211" s="70"/>
      <c r="P211" s="70"/>
      <c r="Q211" s="70"/>
    </row>
    <row r="212" spans="8:17" x14ac:dyDescent="0.35">
      <c r="H212" s="70"/>
      <c r="I212" s="70"/>
      <c r="J212" s="70"/>
      <c r="K212" s="70"/>
      <c r="L212" s="70"/>
      <c r="M212" s="70"/>
      <c r="N212" s="70"/>
      <c r="O212" s="70"/>
      <c r="P212" s="70"/>
      <c r="Q212" s="70"/>
    </row>
    <row r="213" spans="8:17" x14ac:dyDescent="0.35">
      <c r="H213" s="70"/>
      <c r="I213" s="70"/>
      <c r="J213" s="70"/>
      <c r="K213" s="70"/>
      <c r="L213" s="70"/>
      <c r="M213" s="70"/>
      <c r="N213" s="70"/>
      <c r="O213" s="70"/>
      <c r="P213" s="70"/>
      <c r="Q213" s="70"/>
    </row>
    <row r="214" spans="8:17" x14ac:dyDescent="0.35">
      <c r="H214" s="70"/>
      <c r="I214" s="70"/>
      <c r="J214" s="70"/>
      <c r="K214" s="70"/>
      <c r="L214" s="70"/>
      <c r="M214" s="70"/>
      <c r="N214" s="70"/>
      <c r="O214" s="70"/>
      <c r="P214" s="70"/>
      <c r="Q214" s="70"/>
    </row>
    <row r="215" spans="8:17" x14ac:dyDescent="0.35">
      <c r="H215" s="70"/>
      <c r="I215" s="70"/>
      <c r="J215" s="70"/>
      <c r="K215" s="70"/>
      <c r="L215" s="70"/>
      <c r="M215" s="70"/>
      <c r="N215" s="70"/>
      <c r="O215" s="70"/>
      <c r="P215" s="70"/>
      <c r="Q215" s="70"/>
    </row>
    <row r="216" spans="8:17" x14ac:dyDescent="0.35">
      <c r="H216" s="70"/>
      <c r="I216" s="70"/>
      <c r="J216" s="70"/>
      <c r="K216" s="70"/>
      <c r="L216" s="70"/>
      <c r="M216" s="70"/>
      <c r="N216" s="70"/>
      <c r="O216" s="70"/>
      <c r="P216" s="70"/>
      <c r="Q216" s="70"/>
    </row>
    <row r="217" spans="8:17" x14ac:dyDescent="0.35">
      <c r="H217" s="70"/>
      <c r="I217" s="70"/>
      <c r="J217" s="70"/>
      <c r="K217" s="70"/>
      <c r="L217" s="70"/>
      <c r="M217" s="70"/>
      <c r="N217" s="70"/>
      <c r="O217" s="70"/>
      <c r="P217" s="70"/>
      <c r="Q217" s="70"/>
    </row>
    <row r="218" spans="8:17" x14ac:dyDescent="0.35">
      <c r="H218" s="70"/>
      <c r="I218" s="70"/>
      <c r="J218" s="70"/>
      <c r="K218" s="70"/>
      <c r="L218" s="70"/>
      <c r="M218" s="70"/>
      <c r="N218" s="70"/>
      <c r="O218" s="70"/>
      <c r="P218" s="70"/>
      <c r="Q218" s="70"/>
    </row>
    <row r="219" spans="8:17" x14ac:dyDescent="0.35">
      <c r="H219" s="70"/>
      <c r="I219" s="70"/>
      <c r="J219" s="70"/>
      <c r="K219" s="70"/>
      <c r="L219" s="70"/>
      <c r="M219" s="70"/>
      <c r="N219" s="70"/>
      <c r="O219" s="70"/>
      <c r="P219" s="70"/>
      <c r="Q219" s="70"/>
    </row>
    <row r="220" spans="8:17" x14ac:dyDescent="0.35">
      <c r="H220" s="70"/>
      <c r="I220" s="70"/>
      <c r="J220" s="70"/>
      <c r="K220" s="70"/>
      <c r="L220" s="70"/>
      <c r="M220" s="70"/>
      <c r="N220" s="70"/>
      <c r="O220" s="70"/>
      <c r="P220" s="70"/>
      <c r="Q220" s="70"/>
    </row>
    <row r="221" spans="8:17" x14ac:dyDescent="0.35">
      <c r="H221" s="70"/>
      <c r="I221" s="70"/>
      <c r="J221" s="70"/>
      <c r="K221" s="70"/>
      <c r="L221" s="70"/>
      <c r="M221" s="70"/>
      <c r="N221" s="70"/>
      <c r="O221" s="70"/>
      <c r="P221" s="70"/>
      <c r="Q221" s="70"/>
    </row>
    <row r="222" spans="8:17" x14ac:dyDescent="0.35">
      <c r="H222" s="70"/>
      <c r="I222" s="70"/>
      <c r="J222" s="70"/>
      <c r="K222" s="70"/>
      <c r="L222" s="70"/>
      <c r="M222" s="70"/>
      <c r="N222" s="70"/>
      <c r="O222" s="70"/>
      <c r="P222" s="70"/>
      <c r="Q222" s="70"/>
    </row>
    <row r="223" spans="8:17" x14ac:dyDescent="0.35">
      <c r="H223" s="70"/>
      <c r="I223" s="70"/>
      <c r="J223" s="70"/>
      <c r="K223" s="70"/>
      <c r="L223" s="70"/>
      <c r="M223" s="70"/>
      <c r="N223" s="70"/>
      <c r="O223" s="70"/>
      <c r="P223" s="70"/>
      <c r="Q223" s="70"/>
    </row>
    <row r="224" spans="8:17" x14ac:dyDescent="0.35">
      <c r="H224" s="70"/>
      <c r="I224" s="70"/>
      <c r="J224" s="70"/>
      <c r="K224" s="70"/>
      <c r="L224" s="70"/>
      <c r="M224" s="70"/>
      <c r="N224" s="70"/>
      <c r="O224" s="70"/>
      <c r="P224" s="70"/>
      <c r="Q224" s="70"/>
    </row>
    <row r="225" spans="8:17" x14ac:dyDescent="0.35">
      <c r="H225" s="70"/>
      <c r="I225" s="70"/>
      <c r="J225" s="70"/>
      <c r="K225" s="70"/>
      <c r="L225" s="70"/>
      <c r="M225" s="70"/>
      <c r="N225" s="70"/>
      <c r="O225" s="70"/>
      <c r="P225" s="70"/>
      <c r="Q225" s="70"/>
    </row>
    <row r="226" spans="8:17" x14ac:dyDescent="0.35">
      <c r="H226" s="70"/>
      <c r="I226" s="70"/>
      <c r="J226" s="70"/>
      <c r="K226" s="70"/>
      <c r="L226" s="70"/>
      <c r="M226" s="70"/>
      <c r="N226" s="70"/>
      <c r="O226" s="70"/>
      <c r="P226" s="70"/>
      <c r="Q226" s="70"/>
    </row>
    <row r="227" spans="8:17" x14ac:dyDescent="0.35">
      <c r="H227" s="70"/>
      <c r="I227" s="70"/>
      <c r="J227" s="70"/>
      <c r="K227" s="70"/>
      <c r="L227" s="70"/>
      <c r="M227" s="70"/>
      <c r="N227" s="70"/>
      <c r="O227" s="70"/>
      <c r="P227" s="70"/>
      <c r="Q227" s="70"/>
    </row>
    <row r="228" spans="8:17" x14ac:dyDescent="0.35">
      <c r="H228" s="70"/>
      <c r="I228" s="70"/>
      <c r="J228" s="70"/>
      <c r="K228" s="70"/>
      <c r="L228" s="70"/>
      <c r="M228" s="70"/>
      <c r="N228" s="70"/>
      <c r="O228" s="70"/>
      <c r="P228" s="70"/>
      <c r="Q228" s="70"/>
    </row>
    <row r="229" spans="8:17" x14ac:dyDescent="0.35">
      <c r="H229" s="70"/>
      <c r="I229" s="70"/>
      <c r="J229" s="70"/>
      <c r="K229" s="70"/>
      <c r="L229" s="70"/>
      <c r="M229" s="70"/>
      <c r="N229" s="70"/>
      <c r="O229" s="70"/>
      <c r="P229" s="70"/>
      <c r="Q229" s="70"/>
    </row>
    <row r="230" spans="8:17" x14ac:dyDescent="0.35">
      <c r="H230" s="70"/>
      <c r="I230" s="70"/>
      <c r="J230" s="70"/>
      <c r="K230" s="70"/>
      <c r="L230" s="70"/>
      <c r="M230" s="70"/>
      <c r="N230" s="70"/>
      <c r="O230" s="70"/>
      <c r="P230" s="70"/>
      <c r="Q230" s="70"/>
    </row>
    <row r="231" spans="8:17" x14ac:dyDescent="0.35">
      <c r="H231" s="70"/>
      <c r="I231" s="70"/>
      <c r="J231" s="70"/>
      <c r="K231" s="70"/>
      <c r="L231" s="70"/>
      <c r="M231" s="70"/>
      <c r="N231" s="70"/>
      <c r="O231" s="70"/>
      <c r="P231" s="70"/>
      <c r="Q231" s="70"/>
    </row>
    <row r="232" spans="8:17" x14ac:dyDescent="0.35">
      <c r="H232" s="70"/>
      <c r="I232" s="70"/>
      <c r="J232" s="70"/>
      <c r="K232" s="70"/>
      <c r="L232" s="70"/>
      <c r="M232" s="70"/>
      <c r="N232" s="70"/>
      <c r="O232" s="70"/>
      <c r="P232" s="70"/>
      <c r="Q232" s="70"/>
    </row>
    <row r="233" spans="8:17" x14ac:dyDescent="0.35">
      <c r="H233" s="70"/>
      <c r="I233" s="70"/>
      <c r="J233" s="70"/>
      <c r="K233" s="70"/>
      <c r="L233" s="70"/>
      <c r="M233" s="70"/>
      <c r="N233" s="70"/>
      <c r="O233" s="70"/>
      <c r="P233" s="70"/>
      <c r="Q233" s="70"/>
    </row>
    <row r="234" spans="8:17" x14ac:dyDescent="0.35">
      <c r="H234" s="70"/>
      <c r="I234" s="70"/>
      <c r="J234" s="70"/>
      <c r="K234" s="70"/>
      <c r="L234" s="70"/>
      <c r="M234" s="70"/>
      <c r="N234" s="70"/>
      <c r="O234" s="70"/>
      <c r="P234" s="70"/>
      <c r="Q234" s="70"/>
    </row>
    <row r="235" spans="8:17" x14ac:dyDescent="0.35">
      <c r="H235" s="70"/>
      <c r="I235" s="70"/>
      <c r="J235" s="70"/>
      <c r="K235" s="70"/>
      <c r="L235" s="70"/>
      <c r="M235" s="70"/>
      <c r="N235" s="70"/>
      <c r="O235" s="70"/>
      <c r="P235" s="70"/>
      <c r="Q235" s="70"/>
    </row>
    <row r="236" spans="8:17" x14ac:dyDescent="0.35">
      <c r="H236" s="70"/>
      <c r="I236" s="70"/>
      <c r="J236" s="70"/>
      <c r="K236" s="70"/>
      <c r="L236" s="70"/>
      <c r="M236" s="70"/>
      <c r="N236" s="70"/>
      <c r="O236" s="70"/>
      <c r="P236" s="70"/>
      <c r="Q236" s="70"/>
    </row>
    <row r="237" spans="8:17" x14ac:dyDescent="0.35">
      <c r="H237" s="70"/>
      <c r="I237" s="70"/>
      <c r="J237" s="70"/>
      <c r="K237" s="70"/>
      <c r="L237" s="70"/>
      <c r="M237" s="70"/>
      <c r="N237" s="70"/>
      <c r="O237" s="70"/>
      <c r="P237" s="70"/>
      <c r="Q237" s="70"/>
    </row>
    <row r="238" spans="8:17" x14ac:dyDescent="0.35">
      <c r="H238" s="70"/>
      <c r="I238" s="70"/>
      <c r="J238" s="70"/>
      <c r="K238" s="70"/>
      <c r="L238" s="70"/>
      <c r="M238" s="70"/>
      <c r="N238" s="70"/>
      <c r="O238" s="70"/>
      <c r="P238" s="70"/>
      <c r="Q238" s="70"/>
    </row>
    <row r="239" spans="8:17" x14ac:dyDescent="0.35">
      <c r="H239" s="70"/>
      <c r="I239" s="70"/>
      <c r="J239" s="70"/>
      <c r="K239" s="70"/>
      <c r="L239" s="70"/>
      <c r="M239" s="70"/>
      <c r="N239" s="70"/>
      <c r="O239" s="70"/>
      <c r="P239" s="70"/>
      <c r="Q239" s="70"/>
    </row>
    <row r="240" spans="8:17" x14ac:dyDescent="0.35">
      <c r="H240" s="70"/>
      <c r="I240" s="70"/>
      <c r="J240" s="70"/>
      <c r="K240" s="70"/>
      <c r="L240" s="70"/>
      <c r="M240" s="70"/>
      <c r="N240" s="70"/>
      <c r="O240" s="70"/>
      <c r="P240" s="70"/>
      <c r="Q240" s="70"/>
    </row>
    <row r="241" spans="8:17" x14ac:dyDescent="0.35">
      <c r="H241" s="70"/>
      <c r="I241" s="70"/>
      <c r="J241" s="70"/>
      <c r="K241" s="70"/>
      <c r="L241" s="70"/>
      <c r="M241" s="70"/>
      <c r="N241" s="70"/>
      <c r="O241" s="70"/>
      <c r="P241" s="70"/>
      <c r="Q241" s="70"/>
    </row>
    <row r="242" spans="8:17" x14ac:dyDescent="0.35">
      <c r="H242" s="70"/>
      <c r="I242" s="70"/>
      <c r="J242" s="70"/>
      <c r="K242" s="70"/>
      <c r="L242" s="70"/>
      <c r="M242" s="70"/>
      <c r="N242" s="70"/>
      <c r="O242" s="70"/>
      <c r="P242" s="70"/>
      <c r="Q242" s="70"/>
    </row>
    <row r="243" spans="8:17" x14ac:dyDescent="0.35">
      <c r="H243" s="70"/>
      <c r="I243" s="70"/>
      <c r="J243" s="70"/>
      <c r="K243" s="70"/>
      <c r="L243" s="70"/>
      <c r="M243" s="70"/>
      <c r="N243" s="70"/>
      <c r="O243" s="70"/>
      <c r="P243" s="70"/>
      <c r="Q243" s="70"/>
    </row>
    <row r="244" spans="8:17" x14ac:dyDescent="0.35">
      <c r="H244" s="70"/>
      <c r="I244" s="70"/>
      <c r="J244" s="70"/>
      <c r="K244" s="70"/>
      <c r="L244" s="70"/>
      <c r="M244" s="70"/>
      <c r="N244" s="70"/>
      <c r="O244" s="70"/>
      <c r="P244" s="70"/>
      <c r="Q244" s="70"/>
    </row>
    <row r="245" spans="8:17" x14ac:dyDescent="0.35">
      <c r="H245" s="70"/>
      <c r="I245" s="70"/>
      <c r="J245" s="70"/>
      <c r="K245" s="70"/>
      <c r="L245" s="70"/>
      <c r="M245" s="70"/>
      <c r="N245" s="70"/>
      <c r="O245" s="70"/>
      <c r="P245" s="70"/>
      <c r="Q245" s="70"/>
    </row>
    <row r="246" spans="8:17" x14ac:dyDescent="0.35">
      <c r="H246" s="70"/>
      <c r="I246" s="70"/>
      <c r="J246" s="70"/>
      <c r="K246" s="70"/>
      <c r="L246" s="70"/>
      <c r="M246" s="70"/>
      <c r="N246" s="70"/>
      <c r="O246" s="70"/>
      <c r="P246" s="70"/>
      <c r="Q246" s="70"/>
    </row>
    <row r="247" spans="8:17" x14ac:dyDescent="0.35">
      <c r="H247" s="70"/>
      <c r="I247" s="70"/>
      <c r="J247" s="70"/>
      <c r="K247" s="70"/>
      <c r="L247" s="70"/>
      <c r="M247" s="70"/>
      <c r="N247" s="70"/>
      <c r="O247" s="70"/>
      <c r="P247" s="70"/>
      <c r="Q247" s="70"/>
    </row>
    <row r="248" spans="8:17" x14ac:dyDescent="0.35">
      <c r="H248" s="70"/>
      <c r="I248" s="70"/>
      <c r="J248" s="70"/>
      <c r="K248" s="70"/>
      <c r="L248" s="70"/>
      <c r="M248" s="70"/>
      <c r="N248" s="70"/>
      <c r="O248" s="70"/>
      <c r="P248" s="70"/>
      <c r="Q248" s="70"/>
    </row>
    <row r="249" spans="8:17" x14ac:dyDescent="0.35">
      <c r="H249" s="70"/>
      <c r="I249" s="70"/>
      <c r="J249" s="70"/>
      <c r="K249" s="70"/>
      <c r="L249" s="70"/>
      <c r="M249" s="70"/>
      <c r="N249" s="70"/>
      <c r="O249" s="70"/>
      <c r="P249" s="70"/>
      <c r="Q249" s="70"/>
    </row>
    <row r="250" spans="8:17" x14ac:dyDescent="0.35">
      <c r="H250" s="70"/>
      <c r="I250" s="70"/>
      <c r="J250" s="70"/>
      <c r="K250" s="70"/>
      <c r="L250" s="70"/>
      <c r="M250" s="70"/>
      <c r="N250" s="70"/>
      <c r="O250" s="70"/>
      <c r="P250" s="70"/>
      <c r="Q250" s="70"/>
    </row>
    <row r="251" spans="8:17" x14ac:dyDescent="0.35">
      <c r="H251" s="70"/>
      <c r="I251" s="70"/>
      <c r="J251" s="70"/>
      <c r="K251" s="70"/>
      <c r="L251" s="70"/>
      <c r="M251" s="70"/>
      <c r="N251" s="70"/>
      <c r="O251" s="70"/>
      <c r="P251" s="70"/>
      <c r="Q251" s="70"/>
    </row>
    <row r="252" spans="8:17" x14ac:dyDescent="0.35">
      <c r="H252" s="70"/>
      <c r="I252" s="70"/>
      <c r="J252" s="70"/>
      <c r="K252" s="70"/>
      <c r="L252" s="70"/>
      <c r="M252" s="70"/>
      <c r="N252" s="70"/>
      <c r="O252" s="70"/>
      <c r="P252" s="70"/>
      <c r="Q252" s="70"/>
    </row>
    <row r="253" spans="8:17" x14ac:dyDescent="0.35">
      <c r="H253" s="70"/>
      <c r="I253" s="70"/>
      <c r="J253" s="70"/>
      <c r="K253" s="70"/>
      <c r="L253" s="70"/>
      <c r="M253" s="70"/>
      <c r="N253" s="70"/>
      <c r="O253" s="70"/>
      <c r="P253" s="70"/>
      <c r="Q253" s="70"/>
    </row>
    <row r="254" spans="8:17" x14ac:dyDescent="0.35">
      <c r="H254" s="70"/>
      <c r="I254" s="70"/>
      <c r="J254" s="70"/>
      <c r="K254" s="70"/>
      <c r="L254" s="70"/>
      <c r="M254" s="70"/>
      <c r="N254" s="70"/>
      <c r="O254" s="70"/>
      <c r="P254" s="70"/>
      <c r="Q254" s="70"/>
    </row>
    <row r="255" spans="8:17" x14ac:dyDescent="0.35">
      <c r="H255" s="70"/>
      <c r="I255" s="70"/>
      <c r="J255" s="70"/>
      <c r="K255" s="70"/>
      <c r="L255" s="70"/>
      <c r="M255" s="70"/>
      <c r="N255" s="70"/>
      <c r="O255" s="70"/>
      <c r="P255" s="70"/>
      <c r="Q255" s="70"/>
    </row>
    <row r="256" spans="8:17" x14ac:dyDescent="0.35">
      <c r="H256" s="70"/>
      <c r="I256" s="70"/>
      <c r="J256" s="70"/>
      <c r="K256" s="70"/>
      <c r="L256" s="70"/>
      <c r="M256" s="70"/>
      <c r="N256" s="70"/>
      <c r="O256" s="70"/>
      <c r="P256" s="70"/>
      <c r="Q256" s="70"/>
    </row>
    <row r="257" spans="8:17" x14ac:dyDescent="0.35">
      <c r="H257" s="70"/>
      <c r="I257" s="70"/>
      <c r="J257" s="70"/>
      <c r="K257" s="70"/>
      <c r="L257" s="70"/>
      <c r="M257" s="70"/>
      <c r="N257" s="70"/>
      <c r="O257" s="70"/>
      <c r="P257" s="70"/>
      <c r="Q257" s="70"/>
    </row>
    <row r="258" spans="8:17" x14ac:dyDescent="0.35">
      <c r="H258" s="70"/>
      <c r="I258" s="70"/>
      <c r="J258" s="70"/>
      <c r="K258" s="70"/>
      <c r="L258" s="70"/>
      <c r="M258" s="70"/>
      <c r="N258" s="70"/>
      <c r="O258" s="70"/>
      <c r="P258" s="70"/>
      <c r="Q258" s="70"/>
    </row>
    <row r="259" spans="8:17" x14ac:dyDescent="0.35">
      <c r="H259" s="70"/>
      <c r="I259" s="70"/>
      <c r="J259" s="70"/>
      <c r="K259" s="70"/>
      <c r="L259" s="70"/>
      <c r="M259" s="70"/>
      <c r="N259" s="70"/>
      <c r="O259" s="70"/>
      <c r="P259" s="70"/>
      <c r="Q259" s="70"/>
    </row>
    <row r="260" spans="8:17" x14ac:dyDescent="0.35">
      <c r="H260" s="70"/>
      <c r="I260" s="70"/>
      <c r="J260" s="70"/>
      <c r="K260" s="70"/>
      <c r="L260" s="70"/>
      <c r="M260" s="70"/>
      <c r="N260" s="70"/>
      <c r="O260" s="70"/>
      <c r="P260" s="70"/>
      <c r="Q260" s="70"/>
    </row>
    <row r="261" spans="8:17" x14ac:dyDescent="0.35">
      <c r="H261" s="70"/>
      <c r="I261" s="70"/>
      <c r="J261" s="70"/>
      <c r="K261" s="70"/>
      <c r="L261" s="70"/>
      <c r="M261" s="70"/>
      <c r="N261" s="70"/>
      <c r="O261" s="70"/>
      <c r="P261" s="70"/>
      <c r="Q261" s="70"/>
    </row>
    <row r="262" spans="8:17" x14ac:dyDescent="0.35">
      <c r="H262" s="70"/>
      <c r="I262" s="70"/>
      <c r="J262" s="70"/>
      <c r="K262" s="70"/>
      <c r="L262" s="70"/>
      <c r="M262" s="70"/>
      <c r="N262" s="70"/>
      <c r="O262" s="70"/>
      <c r="P262" s="70"/>
      <c r="Q262" s="70"/>
    </row>
    <row r="263" spans="8:17" x14ac:dyDescent="0.35">
      <c r="H263" s="70"/>
      <c r="I263" s="70"/>
      <c r="J263" s="70"/>
      <c r="K263" s="70"/>
      <c r="L263" s="70"/>
      <c r="M263" s="70"/>
      <c r="N263" s="70"/>
      <c r="O263" s="70"/>
      <c r="P263" s="70"/>
      <c r="Q263" s="70"/>
    </row>
    <row r="264" spans="8:17" x14ac:dyDescent="0.35">
      <c r="H264" s="70"/>
      <c r="I264" s="70"/>
      <c r="J264" s="70"/>
      <c r="K264" s="70"/>
      <c r="L264" s="70"/>
      <c r="M264" s="70"/>
      <c r="N264" s="70"/>
      <c r="O264" s="70"/>
      <c r="P264" s="70"/>
      <c r="Q264" s="70"/>
    </row>
    <row r="265" spans="8:17" x14ac:dyDescent="0.35">
      <c r="H265" s="70"/>
      <c r="I265" s="70"/>
      <c r="J265" s="70"/>
      <c r="K265" s="70"/>
      <c r="L265" s="70"/>
      <c r="M265" s="70"/>
      <c r="N265" s="70"/>
      <c r="O265" s="70"/>
      <c r="P265" s="70"/>
      <c r="Q265" s="70"/>
    </row>
    <row r="266" spans="8:17" x14ac:dyDescent="0.35">
      <c r="H266" s="70"/>
      <c r="I266" s="70"/>
      <c r="J266" s="70"/>
      <c r="K266" s="70"/>
      <c r="L266" s="70"/>
      <c r="M266" s="70"/>
      <c r="N266" s="70"/>
      <c r="O266" s="70"/>
      <c r="P266" s="70"/>
      <c r="Q266" s="70"/>
    </row>
    <row r="267" spans="8:17" x14ac:dyDescent="0.35">
      <c r="H267" s="70"/>
      <c r="I267" s="70"/>
      <c r="J267" s="70"/>
      <c r="K267" s="70"/>
      <c r="L267" s="70"/>
      <c r="M267" s="70"/>
      <c r="N267" s="70"/>
      <c r="O267" s="70"/>
      <c r="P267" s="70"/>
      <c r="Q267" s="70"/>
    </row>
    <row r="268" spans="8:17" x14ac:dyDescent="0.35">
      <c r="H268" s="70"/>
      <c r="I268" s="70"/>
      <c r="J268" s="70"/>
      <c r="K268" s="70"/>
      <c r="L268" s="70"/>
      <c r="M268" s="70"/>
      <c r="N268" s="70"/>
      <c r="O268" s="70"/>
      <c r="P268" s="70"/>
      <c r="Q268" s="70"/>
    </row>
    <row r="269" spans="8:17" x14ac:dyDescent="0.35">
      <c r="H269" s="70"/>
      <c r="I269" s="70"/>
      <c r="J269" s="70"/>
      <c r="K269" s="70"/>
      <c r="L269" s="70"/>
      <c r="M269" s="70"/>
      <c r="N269" s="70"/>
      <c r="O269" s="70"/>
      <c r="P269" s="70"/>
      <c r="Q269" s="70"/>
    </row>
    <row r="270" spans="8:17" x14ac:dyDescent="0.35">
      <c r="H270" s="70"/>
      <c r="I270" s="70"/>
      <c r="J270" s="70"/>
      <c r="K270" s="70"/>
      <c r="L270" s="70"/>
      <c r="M270" s="70"/>
      <c r="N270" s="70"/>
      <c r="O270" s="70"/>
      <c r="P270" s="70"/>
      <c r="Q270" s="70"/>
    </row>
    <row r="271" spans="8:17" x14ac:dyDescent="0.35">
      <c r="H271" s="70"/>
      <c r="I271" s="70"/>
      <c r="J271" s="70"/>
      <c r="K271" s="70"/>
      <c r="L271" s="70"/>
      <c r="M271" s="70"/>
      <c r="N271" s="70"/>
      <c r="O271" s="70"/>
      <c r="P271" s="70"/>
      <c r="Q271" s="70"/>
    </row>
    <row r="272" spans="8:17" x14ac:dyDescent="0.35">
      <c r="H272" s="70"/>
      <c r="I272" s="70"/>
      <c r="J272" s="70"/>
      <c r="K272" s="70"/>
      <c r="L272" s="70"/>
      <c r="M272" s="70"/>
      <c r="N272" s="70"/>
      <c r="O272" s="70"/>
      <c r="P272" s="70"/>
      <c r="Q272" s="70"/>
    </row>
    <row r="273" spans="8:17" x14ac:dyDescent="0.35">
      <c r="H273" s="70"/>
      <c r="I273" s="70"/>
      <c r="J273" s="70"/>
      <c r="K273" s="70"/>
      <c r="L273" s="70"/>
      <c r="M273" s="70"/>
      <c r="N273" s="70"/>
      <c r="O273" s="70"/>
      <c r="P273" s="70"/>
      <c r="Q273" s="70"/>
    </row>
    <row r="274" spans="8:17" x14ac:dyDescent="0.35">
      <c r="H274" s="70"/>
      <c r="I274" s="70"/>
      <c r="J274" s="70"/>
      <c r="K274" s="70"/>
      <c r="L274" s="70"/>
      <c r="M274" s="70"/>
      <c r="N274" s="70"/>
      <c r="O274" s="70"/>
      <c r="P274" s="70"/>
      <c r="Q274" s="70"/>
    </row>
    <row r="275" spans="8:17" x14ac:dyDescent="0.35">
      <c r="H275" s="70"/>
      <c r="I275" s="70"/>
      <c r="J275" s="70"/>
      <c r="K275" s="70"/>
      <c r="L275" s="70"/>
      <c r="M275" s="70"/>
      <c r="N275" s="70"/>
      <c r="O275" s="70"/>
      <c r="P275" s="70"/>
      <c r="Q275" s="70"/>
    </row>
    <row r="276" spans="8:17" x14ac:dyDescent="0.35">
      <c r="H276" s="70"/>
      <c r="I276" s="70"/>
      <c r="J276" s="70"/>
      <c r="K276" s="70"/>
      <c r="L276" s="70"/>
      <c r="M276" s="70"/>
      <c r="N276" s="70"/>
      <c r="O276" s="70"/>
      <c r="P276" s="70"/>
      <c r="Q276" s="70"/>
    </row>
    <row r="277" spans="8:17" x14ac:dyDescent="0.35">
      <c r="H277" s="70"/>
      <c r="I277" s="70"/>
      <c r="J277" s="70"/>
      <c r="K277" s="70"/>
      <c r="L277" s="70"/>
      <c r="M277" s="70"/>
      <c r="N277" s="70"/>
      <c r="O277" s="70"/>
      <c r="P277" s="70"/>
      <c r="Q277" s="70"/>
    </row>
    <row r="278" spans="8:17" x14ac:dyDescent="0.35">
      <c r="H278" s="70"/>
      <c r="I278" s="70"/>
      <c r="J278" s="70"/>
      <c r="K278" s="70"/>
      <c r="L278" s="70"/>
      <c r="M278" s="70"/>
      <c r="N278" s="70"/>
      <c r="O278" s="70"/>
      <c r="P278" s="70"/>
      <c r="Q278" s="70"/>
    </row>
    <row r="279" spans="8:17" x14ac:dyDescent="0.35">
      <c r="H279" s="70"/>
      <c r="I279" s="70"/>
      <c r="J279" s="70"/>
      <c r="K279" s="70"/>
      <c r="L279" s="70"/>
      <c r="M279" s="70"/>
      <c r="N279" s="70"/>
      <c r="O279" s="70"/>
      <c r="P279" s="70"/>
      <c r="Q279" s="70"/>
    </row>
    <row r="280" spans="8:17" x14ac:dyDescent="0.35">
      <c r="H280" s="70"/>
      <c r="I280" s="70"/>
      <c r="J280" s="70"/>
      <c r="K280" s="70"/>
      <c r="L280" s="70"/>
      <c r="M280" s="70"/>
      <c r="N280" s="70"/>
      <c r="O280" s="70"/>
      <c r="P280" s="70"/>
      <c r="Q280" s="70"/>
    </row>
    <row r="281" spans="8:17" x14ac:dyDescent="0.35">
      <c r="H281" s="70"/>
      <c r="I281" s="70"/>
      <c r="J281" s="70"/>
      <c r="K281" s="70"/>
      <c r="L281" s="70"/>
      <c r="M281" s="70"/>
      <c r="N281" s="70"/>
      <c r="O281" s="70"/>
      <c r="P281" s="70"/>
      <c r="Q281" s="70"/>
    </row>
    <row r="282" spans="8:17" x14ac:dyDescent="0.35">
      <c r="H282" s="70"/>
      <c r="I282" s="70"/>
      <c r="J282" s="70"/>
      <c r="K282" s="70"/>
      <c r="L282" s="70"/>
      <c r="M282" s="70"/>
      <c r="N282" s="70"/>
      <c r="O282" s="70"/>
      <c r="P282" s="70"/>
      <c r="Q282" s="70"/>
    </row>
    <row r="283" spans="8:17" x14ac:dyDescent="0.35">
      <c r="H283" s="70"/>
      <c r="I283" s="70"/>
      <c r="J283" s="70"/>
      <c r="K283" s="70"/>
      <c r="L283" s="70"/>
      <c r="M283" s="70"/>
      <c r="N283" s="70"/>
      <c r="O283" s="70"/>
      <c r="P283" s="70"/>
      <c r="Q283" s="70"/>
    </row>
    <row r="284" spans="8:17" x14ac:dyDescent="0.35">
      <c r="H284" s="70"/>
      <c r="I284" s="70"/>
      <c r="J284" s="70"/>
      <c r="K284" s="70"/>
      <c r="L284" s="70"/>
      <c r="M284" s="70"/>
      <c r="N284" s="70"/>
      <c r="O284" s="70"/>
      <c r="P284" s="70"/>
      <c r="Q284" s="70"/>
    </row>
    <row r="285" spans="8:17" x14ac:dyDescent="0.35">
      <c r="H285" s="70"/>
      <c r="I285" s="70"/>
      <c r="J285" s="70"/>
      <c r="K285" s="70"/>
      <c r="L285" s="70"/>
      <c r="M285" s="70"/>
      <c r="N285" s="70"/>
      <c r="O285" s="70"/>
      <c r="P285" s="70"/>
      <c r="Q285" s="70"/>
    </row>
    <row r="286" spans="8:17" x14ac:dyDescent="0.35">
      <c r="H286" s="70"/>
      <c r="I286" s="70"/>
      <c r="J286" s="70"/>
      <c r="K286" s="70"/>
      <c r="L286" s="70"/>
      <c r="M286" s="70"/>
      <c r="N286" s="70"/>
      <c r="O286" s="70"/>
      <c r="P286" s="70"/>
      <c r="Q286" s="70"/>
    </row>
    <row r="287" spans="8:17" x14ac:dyDescent="0.35">
      <c r="H287" s="70"/>
      <c r="I287" s="70"/>
      <c r="J287" s="70"/>
      <c r="K287" s="70"/>
      <c r="L287" s="70"/>
      <c r="M287" s="70"/>
      <c r="N287" s="70"/>
      <c r="O287" s="70"/>
      <c r="P287" s="70"/>
      <c r="Q287" s="70"/>
    </row>
    <row r="288" spans="8:17" x14ac:dyDescent="0.35">
      <c r="H288" s="70"/>
      <c r="I288" s="70"/>
      <c r="J288" s="70"/>
      <c r="K288" s="70"/>
      <c r="L288" s="70"/>
      <c r="M288" s="70"/>
      <c r="N288" s="70"/>
      <c r="O288" s="70"/>
      <c r="P288" s="70"/>
      <c r="Q288" s="70"/>
    </row>
    <row r="289" spans="8:17" x14ac:dyDescent="0.35">
      <c r="H289" s="70"/>
      <c r="I289" s="70"/>
      <c r="J289" s="70"/>
      <c r="K289" s="70"/>
      <c r="L289" s="70"/>
      <c r="M289" s="70"/>
      <c r="N289" s="70"/>
      <c r="O289" s="70"/>
      <c r="P289" s="70"/>
      <c r="Q289" s="70"/>
    </row>
    <row r="290" spans="8:17" x14ac:dyDescent="0.35">
      <c r="H290" s="70"/>
      <c r="I290" s="70"/>
      <c r="J290" s="70"/>
      <c r="K290" s="70"/>
      <c r="L290" s="70"/>
      <c r="M290" s="70"/>
      <c r="N290" s="70"/>
      <c r="O290" s="70"/>
      <c r="P290" s="70"/>
      <c r="Q290" s="70"/>
    </row>
    <row r="291" spans="8:17" x14ac:dyDescent="0.35">
      <c r="H291" s="70"/>
      <c r="I291" s="70"/>
      <c r="J291" s="70"/>
      <c r="K291" s="70"/>
      <c r="L291" s="70"/>
      <c r="M291" s="70"/>
      <c r="N291" s="70"/>
      <c r="O291" s="70"/>
      <c r="P291" s="70"/>
      <c r="Q291" s="70"/>
    </row>
    <row r="292" spans="8:17" x14ac:dyDescent="0.35">
      <c r="H292" s="70"/>
      <c r="I292" s="70"/>
      <c r="J292" s="70"/>
      <c r="K292" s="70"/>
      <c r="L292" s="70"/>
      <c r="M292" s="70"/>
      <c r="N292" s="70"/>
      <c r="O292" s="70"/>
      <c r="P292" s="70"/>
      <c r="Q292" s="70"/>
    </row>
    <row r="293" spans="8:17" x14ac:dyDescent="0.35">
      <c r="H293" s="70"/>
      <c r="I293" s="70"/>
      <c r="J293" s="70"/>
      <c r="K293" s="70"/>
      <c r="L293" s="70"/>
      <c r="M293" s="70"/>
      <c r="N293" s="70"/>
      <c r="O293" s="70"/>
      <c r="P293" s="70"/>
      <c r="Q293" s="70"/>
    </row>
    <row r="294" spans="8:17" x14ac:dyDescent="0.35">
      <c r="H294" s="70"/>
      <c r="I294" s="70"/>
      <c r="J294" s="70"/>
      <c r="K294" s="70"/>
      <c r="L294" s="70"/>
      <c r="M294" s="70"/>
      <c r="N294" s="70"/>
      <c r="O294" s="70"/>
      <c r="P294" s="70"/>
      <c r="Q294" s="70"/>
    </row>
    <row r="295" spans="8:17" x14ac:dyDescent="0.35">
      <c r="H295" s="70"/>
      <c r="I295" s="70"/>
      <c r="J295" s="70"/>
      <c r="K295" s="70"/>
      <c r="L295" s="70"/>
      <c r="M295" s="70"/>
      <c r="N295" s="70"/>
      <c r="O295" s="70"/>
      <c r="P295" s="70"/>
      <c r="Q295" s="70"/>
    </row>
    <row r="296" spans="8:17" x14ac:dyDescent="0.35">
      <c r="H296" s="70"/>
      <c r="I296" s="70"/>
      <c r="J296" s="70"/>
      <c r="K296" s="70"/>
      <c r="L296" s="70"/>
      <c r="M296" s="70"/>
      <c r="N296" s="70"/>
      <c r="O296" s="70"/>
      <c r="P296" s="70"/>
      <c r="Q296" s="70"/>
    </row>
    <row r="297" spans="8:17" x14ac:dyDescent="0.35">
      <c r="H297" s="70"/>
      <c r="I297" s="70"/>
      <c r="J297" s="70"/>
      <c r="K297" s="70"/>
      <c r="L297" s="70"/>
      <c r="M297" s="70"/>
      <c r="N297" s="70"/>
      <c r="O297" s="70"/>
      <c r="P297" s="70"/>
      <c r="Q297" s="70"/>
    </row>
    <row r="298" spans="8:17" x14ac:dyDescent="0.35">
      <c r="H298" s="70"/>
      <c r="I298" s="70"/>
      <c r="J298" s="70"/>
      <c r="K298" s="70"/>
      <c r="L298" s="70"/>
      <c r="M298" s="70"/>
      <c r="N298" s="70"/>
      <c r="O298" s="70"/>
      <c r="P298" s="70"/>
      <c r="Q298" s="70"/>
    </row>
    <row r="299" spans="8:17" x14ac:dyDescent="0.35">
      <c r="H299" s="70"/>
      <c r="I299" s="70"/>
      <c r="J299" s="70"/>
      <c r="K299" s="70"/>
      <c r="L299" s="70"/>
      <c r="M299" s="70"/>
      <c r="N299" s="70"/>
      <c r="O299" s="70"/>
      <c r="P299" s="70"/>
      <c r="Q299" s="70"/>
    </row>
    <row r="300" spans="8:17" x14ac:dyDescent="0.35">
      <c r="H300" s="70"/>
      <c r="I300" s="70"/>
      <c r="J300" s="70"/>
      <c r="K300" s="70"/>
      <c r="L300" s="70"/>
      <c r="M300" s="70"/>
      <c r="N300" s="70"/>
      <c r="O300" s="70"/>
      <c r="P300" s="70"/>
      <c r="Q300" s="70"/>
    </row>
    <row r="301" spans="8:17" x14ac:dyDescent="0.35">
      <c r="H301" s="70"/>
      <c r="I301" s="70"/>
      <c r="J301" s="70"/>
      <c r="K301" s="70"/>
      <c r="L301" s="70"/>
      <c r="M301" s="70"/>
      <c r="N301" s="70"/>
      <c r="O301" s="70"/>
      <c r="P301" s="70"/>
      <c r="Q301" s="70"/>
    </row>
    <row r="302" spans="8:17" x14ac:dyDescent="0.35">
      <c r="H302" s="70"/>
      <c r="I302" s="70"/>
      <c r="J302" s="70"/>
      <c r="K302" s="70"/>
      <c r="L302" s="70"/>
      <c r="M302" s="70"/>
      <c r="N302" s="70"/>
      <c r="O302" s="70"/>
      <c r="P302" s="70"/>
      <c r="Q302" s="70"/>
    </row>
    <row r="303" spans="8:17" x14ac:dyDescent="0.35">
      <c r="H303" s="70"/>
      <c r="I303" s="70"/>
      <c r="J303" s="70"/>
      <c r="K303" s="70"/>
      <c r="L303" s="70"/>
      <c r="M303" s="70"/>
      <c r="N303" s="70"/>
      <c r="O303" s="70"/>
      <c r="P303" s="70"/>
      <c r="Q303" s="70"/>
    </row>
    <row r="304" spans="8:17" x14ac:dyDescent="0.35">
      <c r="H304" s="70"/>
      <c r="I304" s="70"/>
      <c r="J304" s="70"/>
      <c r="K304" s="70"/>
      <c r="L304" s="70"/>
      <c r="M304" s="70"/>
      <c r="N304" s="70"/>
      <c r="O304" s="70"/>
      <c r="P304" s="70"/>
      <c r="Q304" s="70"/>
    </row>
    <row r="305" spans="8:17" x14ac:dyDescent="0.35">
      <c r="H305" s="70"/>
      <c r="I305" s="70"/>
      <c r="J305" s="70"/>
      <c r="K305" s="70"/>
      <c r="L305" s="70"/>
      <c r="M305" s="70"/>
      <c r="N305" s="70"/>
      <c r="O305" s="70"/>
      <c r="P305" s="70"/>
      <c r="Q305" s="70"/>
    </row>
    <row r="306" spans="8:17" x14ac:dyDescent="0.35">
      <c r="H306" s="70"/>
      <c r="I306" s="70"/>
      <c r="J306" s="70"/>
      <c r="K306" s="70"/>
      <c r="L306" s="70"/>
      <c r="M306" s="70"/>
      <c r="N306" s="70"/>
      <c r="O306" s="70"/>
      <c r="P306" s="70"/>
      <c r="Q306" s="70"/>
    </row>
    <row r="307" spans="8:17" x14ac:dyDescent="0.35">
      <c r="H307" s="70"/>
      <c r="I307" s="70"/>
      <c r="J307" s="70"/>
      <c r="K307" s="70"/>
      <c r="L307" s="70"/>
      <c r="M307" s="70"/>
      <c r="N307" s="70"/>
      <c r="O307" s="70"/>
      <c r="P307" s="70"/>
      <c r="Q307" s="70"/>
    </row>
    <row r="308" spans="8:17" x14ac:dyDescent="0.35">
      <c r="H308" s="70"/>
      <c r="I308" s="70"/>
      <c r="J308" s="70"/>
      <c r="K308" s="70"/>
      <c r="L308" s="70"/>
      <c r="M308" s="70"/>
      <c r="N308" s="70"/>
      <c r="O308" s="70"/>
      <c r="P308" s="70"/>
      <c r="Q308" s="70"/>
    </row>
    <row r="309" spans="8:17" x14ac:dyDescent="0.35">
      <c r="H309" s="70"/>
      <c r="I309" s="70"/>
      <c r="J309" s="70"/>
      <c r="K309" s="70"/>
      <c r="L309" s="70"/>
      <c r="M309" s="70"/>
      <c r="N309" s="70"/>
      <c r="O309" s="70"/>
      <c r="P309" s="70"/>
      <c r="Q309" s="70"/>
    </row>
    <row r="310" spans="8:17" x14ac:dyDescent="0.35">
      <c r="H310" s="70"/>
      <c r="I310" s="70"/>
      <c r="J310" s="70"/>
      <c r="K310" s="70"/>
      <c r="L310" s="70"/>
      <c r="M310" s="70"/>
      <c r="N310" s="70"/>
      <c r="O310" s="70"/>
      <c r="P310" s="70"/>
      <c r="Q310" s="70"/>
    </row>
    <row r="311" spans="8:17" x14ac:dyDescent="0.35">
      <c r="H311" s="70"/>
      <c r="I311" s="70"/>
      <c r="J311" s="70"/>
      <c r="K311" s="70"/>
      <c r="L311" s="70"/>
      <c r="M311" s="70"/>
      <c r="N311" s="70"/>
      <c r="O311" s="70"/>
      <c r="P311" s="70"/>
      <c r="Q311" s="70"/>
    </row>
    <row r="312" spans="8:17" x14ac:dyDescent="0.35">
      <c r="H312" s="70"/>
      <c r="I312" s="70"/>
      <c r="J312" s="70"/>
      <c r="K312" s="70"/>
      <c r="L312" s="70"/>
      <c r="M312" s="70"/>
      <c r="N312" s="70"/>
      <c r="O312" s="70"/>
      <c r="P312" s="70"/>
      <c r="Q312" s="70"/>
    </row>
    <row r="313" spans="8:17" x14ac:dyDescent="0.35">
      <c r="H313" s="70"/>
      <c r="I313" s="70"/>
      <c r="J313" s="70"/>
      <c r="K313" s="70"/>
      <c r="L313" s="70"/>
      <c r="M313" s="70"/>
      <c r="N313" s="70"/>
      <c r="O313" s="70"/>
      <c r="P313" s="70"/>
      <c r="Q313" s="70"/>
    </row>
    <row r="314" spans="8:17" x14ac:dyDescent="0.35">
      <c r="H314" s="70"/>
      <c r="I314" s="70"/>
      <c r="J314" s="70"/>
      <c r="K314" s="70"/>
      <c r="L314" s="70"/>
      <c r="M314" s="70"/>
      <c r="N314" s="70"/>
      <c r="O314" s="70"/>
      <c r="P314" s="70"/>
      <c r="Q314" s="70"/>
    </row>
    <row r="315" spans="8:17" x14ac:dyDescent="0.35">
      <c r="H315" s="70"/>
      <c r="I315" s="70"/>
      <c r="J315" s="70"/>
      <c r="K315" s="70"/>
      <c r="L315" s="70"/>
      <c r="M315" s="70"/>
      <c r="N315" s="70"/>
      <c r="O315" s="70"/>
      <c r="P315" s="70"/>
      <c r="Q315" s="70"/>
    </row>
    <row r="316" spans="8:17" x14ac:dyDescent="0.35">
      <c r="H316" s="70"/>
      <c r="I316" s="70"/>
      <c r="J316" s="70"/>
      <c r="K316" s="70"/>
      <c r="L316" s="70"/>
      <c r="M316" s="70"/>
      <c r="N316" s="70"/>
      <c r="O316" s="70"/>
      <c r="P316" s="70"/>
      <c r="Q316" s="70"/>
    </row>
    <row r="317" spans="8:17" x14ac:dyDescent="0.35">
      <c r="H317" s="70"/>
      <c r="I317" s="70"/>
      <c r="J317" s="70"/>
      <c r="K317" s="70"/>
      <c r="L317" s="70"/>
      <c r="M317" s="70"/>
      <c r="N317" s="70"/>
      <c r="O317" s="70"/>
      <c r="P317" s="70"/>
      <c r="Q317" s="70"/>
    </row>
    <row r="318" spans="8:17" x14ac:dyDescent="0.35">
      <c r="H318" s="70"/>
      <c r="I318" s="70"/>
      <c r="J318" s="70"/>
      <c r="K318" s="70"/>
      <c r="L318" s="70"/>
      <c r="M318" s="70"/>
      <c r="N318" s="70"/>
      <c r="O318" s="70"/>
      <c r="P318" s="70"/>
      <c r="Q318" s="70"/>
    </row>
    <row r="319" spans="8:17" x14ac:dyDescent="0.35">
      <c r="H319" s="70"/>
      <c r="I319" s="70"/>
      <c r="J319" s="70"/>
      <c r="K319" s="70"/>
      <c r="L319" s="70"/>
      <c r="M319" s="70"/>
      <c r="N319" s="70"/>
      <c r="O319" s="70"/>
      <c r="P319" s="70"/>
      <c r="Q319" s="70"/>
    </row>
    <row r="320" spans="8:17" x14ac:dyDescent="0.35">
      <c r="H320" s="70"/>
      <c r="I320" s="70"/>
      <c r="J320" s="70"/>
      <c r="K320" s="70"/>
      <c r="L320" s="70"/>
      <c r="M320" s="70"/>
      <c r="N320" s="70"/>
      <c r="O320" s="70"/>
      <c r="P320" s="70"/>
      <c r="Q320" s="70"/>
    </row>
    <row r="321" spans="8:17" x14ac:dyDescent="0.35">
      <c r="H321" s="70"/>
      <c r="I321" s="70"/>
      <c r="J321" s="70"/>
      <c r="K321" s="70"/>
      <c r="L321" s="70"/>
      <c r="M321" s="70"/>
      <c r="N321" s="70"/>
      <c r="O321" s="70"/>
      <c r="P321" s="70"/>
      <c r="Q321" s="70"/>
    </row>
    <row r="322" spans="8:17" x14ac:dyDescent="0.35">
      <c r="H322" s="70"/>
      <c r="I322" s="70"/>
      <c r="J322" s="70"/>
      <c r="K322" s="70"/>
      <c r="L322" s="70"/>
      <c r="M322" s="70"/>
      <c r="N322" s="70"/>
      <c r="O322" s="70"/>
      <c r="P322" s="70"/>
      <c r="Q322" s="70"/>
    </row>
    <row r="323" spans="8:17" x14ac:dyDescent="0.35">
      <c r="H323" s="70"/>
      <c r="I323" s="70"/>
      <c r="J323" s="70"/>
      <c r="K323" s="70"/>
      <c r="L323" s="70"/>
      <c r="M323" s="70"/>
      <c r="N323" s="70"/>
      <c r="O323" s="70"/>
      <c r="P323" s="70"/>
      <c r="Q323" s="70"/>
    </row>
    <row r="324" spans="8:17" x14ac:dyDescent="0.35">
      <c r="H324" s="70"/>
      <c r="I324" s="70"/>
      <c r="J324" s="70"/>
      <c r="K324" s="70"/>
      <c r="L324" s="70"/>
      <c r="M324" s="70"/>
      <c r="N324" s="70"/>
      <c r="O324" s="70"/>
      <c r="P324" s="70"/>
      <c r="Q324" s="70"/>
    </row>
    <row r="325" spans="8:17" x14ac:dyDescent="0.35">
      <c r="H325" s="70"/>
      <c r="I325" s="70"/>
      <c r="J325" s="70"/>
      <c r="K325" s="70"/>
      <c r="L325" s="70"/>
      <c r="M325" s="70"/>
      <c r="N325" s="70"/>
      <c r="O325" s="70"/>
      <c r="P325" s="70"/>
      <c r="Q325" s="70"/>
    </row>
    <row r="326" spans="8:17" x14ac:dyDescent="0.35">
      <c r="H326" s="70"/>
      <c r="I326" s="70"/>
      <c r="J326" s="70"/>
      <c r="K326" s="70"/>
      <c r="L326" s="70"/>
      <c r="M326" s="70"/>
      <c r="N326" s="70"/>
      <c r="O326" s="70"/>
      <c r="P326" s="70"/>
      <c r="Q326" s="70"/>
    </row>
    <row r="327" spans="8:17" x14ac:dyDescent="0.35">
      <c r="H327" s="70"/>
      <c r="I327" s="70"/>
      <c r="J327" s="70"/>
      <c r="K327" s="70"/>
      <c r="L327" s="70"/>
      <c r="M327" s="70"/>
      <c r="N327" s="70"/>
      <c r="O327" s="70"/>
      <c r="P327" s="70"/>
      <c r="Q327" s="70"/>
    </row>
    <row r="328" spans="8:17" x14ac:dyDescent="0.35">
      <c r="H328" s="70"/>
      <c r="I328" s="70"/>
      <c r="J328" s="70"/>
      <c r="K328" s="70"/>
      <c r="L328" s="70"/>
      <c r="M328" s="70"/>
      <c r="N328" s="70"/>
      <c r="O328" s="70"/>
      <c r="P328" s="70"/>
      <c r="Q328" s="70"/>
    </row>
    <row r="329" spans="8:17" x14ac:dyDescent="0.35">
      <c r="H329" s="70"/>
      <c r="I329" s="70"/>
      <c r="J329" s="70"/>
      <c r="K329" s="70"/>
      <c r="L329" s="70"/>
      <c r="M329" s="70"/>
      <c r="N329" s="70"/>
      <c r="O329" s="70"/>
      <c r="P329" s="70"/>
      <c r="Q329" s="70"/>
    </row>
    <row r="330" spans="8:17" x14ac:dyDescent="0.35">
      <c r="H330" s="70"/>
      <c r="I330" s="70"/>
      <c r="J330" s="70"/>
      <c r="K330" s="70"/>
      <c r="L330" s="70"/>
      <c r="M330" s="70"/>
      <c r="N330" s="70"/>
      <c r="O330" s="70"/>
      <c r="P330" s="70"/>
      <c r="Q330" s="70"/>
    </row>
    <row r="331" spans="8:17" x14ac:dyDescent="0.35">
      <c r="H331" s="70"/>
      <c r="I331" s="70"/>
      <c r="J331" s="70"/>
      <c r="K331" s="70"/>
      <c r="L331" s="70"/>
      <c r="M331" s="70"/>
      <c r="N331" s="70"/>
      <c r="O331" s="70"/>
      <c r="P331" s="70"/>
      <c r="Q331" s="70"/>
    </row>
    <row r="332" spans="8:17" x14ac:dyDescent="0.35">
      <c r="H332" s="70"/>
      <c r="I332" s="70"/>
      <c r="J332" s="70"/>
      <c r="K332" s="70"/>
      <c r="L332" s="70"/>
      <c r="M332" s="70"/>
      <c r="N332" s="70"/>
      <c r="O332" s="70"/>
      <c r="P332" s="70"/>
      <c r="Q332" s="70"/>
    </row>
    <row r="333" spans="8:17" x14ac:dyDescent="0.35">
      <c r="H333" s="70"/>
      <c r="I333" s="70"/>
      <c r="J333" s="70"/>
      <c r="K333" s="70"/>
      <c r="L333" s="70"/>
      <c r="M333" s="70"/>
      <c r="N333" s="70"/>
      <c r="O333" s="70"/>
      <c r="P333" s="70"/>
      <c r="Q333" s="70"/>
    </row>
    <row r="334" spans="8:17" x14ac:dyDescent="0.35">
      <c r="H334" s="70"/>
      <c r="I334" s="70"/>
      <c r="J334" s="70"/>
      <c r="K334" s="70"/>
      <c r="L334" s="70"/>
      <c r="M334" s="70"/>
      <c r="N334" s="70"/>
      <c r="O334" s="70"/>
      <c r="P334" s="70"/>
      <c r="Q334" s="70"/>
    </row>
    <row r="335" spans="8:17" x14ac:dyDescent="0.35">
      <c r="H335" s="70"/>
      <c r="I335" s="70"/>
      <c r="J335" s="70"/>
      <c r="K335" s="70"/>
      <c r="L335" s="70"/>
      <c r="M335" s="70"/>
      <c r="N335" s="70"/>
      <c r="O335" s="70"/>
      <c r="P335" s="70"/>
      <c r="Q335" s="70"/>
    </row>
    <row r="336" spans="8:17" x14ac:dyDescent="0.35">
      <c r="H336" s="70"/>
      <c r="I336" s="70"/>
      <c r="J336" s="70"/>
      <c r="K336" s="70"/>
      <c r="L336" s="70"/>
      <c r="M336" s="70"/>
      <c r="N336" s="70"/>
      <c r="O336" s="70"/>
      <c r="P336" s="70"/>
      <c r="Q336" s="70"/>
    </row>
    <row r="337" spans="8:17" x14ac:dyDescent="0.35">
      <c r="H337" s="70"/>
      <c r="I337" s="70"/>
      <c r="J337" s="70"/>
      <c r="K337" s="70"/>
      <c r="L337" s="70"/>
      <c r="M337" s="70"/>
      <c r="N337" s="70"/>
      <c r="O337" s="70"/>
      <c r="P337" s="70"/>
      <c r="Q337" s="70"/>
    </row>
    <row r="338" spans="8:17" x14ac:dyDescent="0.35">
      <c r="H338" s="70"/>
      <c r="I338" s="70"/>
      <c r="J338" s="70"/>
      <c r="K338" s="70"/>
      <c r="L338" s="70"/>
      <c r="M338" s="70"/>
      <c r="N338" s="70"/>
      <c r="O338" s="70"/>
      <c r="P338" s="70"/>
      <c r="Q338" s="70"/>
    </row>
    <row r="339" spans="8:17" x14ac:dyDescent="0.35">
      <c r="H339" s="70"/>
      <c r="I339" s="70"/>
      <c r="J339" s="70"/>
      <c r="K339" s="70"/>
      <c r="L339" s="70"/>
      <c r="M339" s="70"/>
      <c r="N339" s="70"/>
      <c r="O339" s="70"/>
      <c r="P339" s="70"/>
      <c r="Q339" s="70"/>
    </row>
    <row r="340" spans="8:17" x14ac:dyDescent="0.35">
      <c r="H340" s="70"/>
      <c r="I340" s="70"/>
      <c r="J340" s="70"/>
      <c r="K340" s="70"/>
      <c r="L340" s="70"/>
      <c r="M340" s="70"/>
      <c r="N340" s="70"/>
      <c r="O340" s="70"/>
      <c r="P340" s="70"/>
      <c r="Q340" s="70"/>
    </row>
    <row r="341" spans="8:17" x14ac:dyDescent="0.35">
      <c r="H341" s="70"/>
      <c r="I341" s="70"/>
      <c r="J341" s="70"/>
      <c r="K341" s="70"/>
      <c r="L341" s="70"/>
      <c r="M341" s="70"/>
      <c r="N341" s="70"/>
      <c r="O341" s="70"/>
      <c r="P341" s="70"/>
      <c r="Q341" s="70"/>
    </row>
    <row r="342" spans="8:17" x14ac:dyDescent="0.35">
      <c r="H342" s="70"/>
      <c r="I342" s="70"/>
      <c r="J342" s="70"/>
      <c r="K342" s="70"/>
      <c r="L342" s="70"/>
      <c r="M342" s="70"/>
      <c r="N342" s="70"/>
      <c r="O342" s="70"/>
      <c r="P342" s="70"/>
      <c r="Q342" s="70"/>
    </row>
    <row r="343" spans="8:17" x14ac:dyDescent="0.35">
      <c r="H343" s="70"/>
      <c r="I343" s="70"/>
      <c r="J343" s="70"/>
      <c r="K343" s="70"/>
      <c r="L343" s="70"/>
      <c r="M343" s="70"/>
      <c r="N343" s="70"/>
      <c r="O343" s="70"/>
      <c r="P343" s="70"/>
      <c r="Q343" s="70"/>
    </row>
    <row r="344" spans="8:17" x14ac:dyDescent="0.35">
      <c r="H344" s="70"/>
      <c r="I344" s="70"/>
      <c r="J344" s="70"/>
      <c r="K344" s="70"/>
      <c r="L344" s="70"/>
      <c r="M344" s="70"/>
      <c r="N344" s="70"/>
      <c r="O344" s="70"/>
      <c r="P344" s="70"/>
      <c r="Q344" s="70"/>
    </row>
    <row r="345" spans="8:17" x14ac:dyDescent="0.35">
      <c r="H345" s="70"/>
      <c r="I345" s="70"/>
      <c r="J345" s="70"/>
      <c r="K345" s="70"/>
      <c r="L345" s="70"/>
      <c r="M345" s="70"/>
      <c r="N345" s="70"/>
      <c r="O345" s="70"/>
      <c r="P345" s="70"/>
      <c r="Q345" s="70"/>
    </row>
    <row r="346" spans="8:17" x14ac:dyDescent="0.35">
      <c r="H346" s="70"/>
      <c r="I346" s="70"/>
      <c r="J346" s="70"/>
      <c r="K346" s="70"/>
      <c r="L346" s="70"/>
      <c r="M346" s="70"/>
      <c r="N346" s="70"/>
      <c r="O346" s="70"/>
      <c r="P346" s="70"/>
      <c r="Q346" s="70"/>
    </row>
    <row r="347" spans="8:17" x14ac:dyDescent="0.35">
      <c r="H347" s="70"/>
      <c r="I347" s="70"/>
      <c r="J347" s="70"/>
      <c r="K347" s="70"/>
      <c r="L347" s="70"/>
      <c r="M347" s="70"/>
      <c r="N347" s="70"/>
      <c r="O347" s="70"/>
      <c r="P347" s="70"/>
      <c r="Q347" s="70"/>
    </row>
    <row r="348" spans="8:17" x14ac:dyDescent="0.35">
      <c r="H348" s="70"/>
      <c r="I348" s="70"/>
      <c r="J348" s="70"/>
      <c r="K348" s="70"/>
      <c r="L348" s="70"/>
      <c r="M348" s="70"/>
      <c r="N348" s="70"/>
      <c r="O348" s="70"/>
      <c r="P348" s="70"/>
      <c r="Q348" s="70"/>
    </row>
    <row r="349" spans="8:17" x14ac:dyDescent="0.35">
      <c r="H349" s="70"/>
      <c r="I349" s="70"/>
      <c r="J349" s="70"/>
      <c r="K349" s="70"/>
      <c r="L349" s="70"/>
      <c r="M349" s="70"/>
      <c r="N349" s="70"/>
      <c r="O349" s="70"/>
      <c r="P349" s="70"/>
      <c r="Q349" s="70"/>
    </row>
    <row r="350" spans="8:17" x14ac:dyDescent="0.35">
      <c r="H350" s="70"/>
      <c r="I350" s="70"/>
      <c r="J350" s="70"/>
      <c r="K350" s="70"/>
      <c r="L350" s="70"/>
      <c r="M350" s="70"/>
      <c r="N350" s="70"/>
      <c r="O350" s="70"/>
      <c r="P350" s="70"/>
      <c r="Q350" s="70"/>
    </row>
    <row r="351" spans="8:17" x14ac:dyDescent="0.35">
      <c r="H351" s="70"/>
      <c r="I351" s="70"/>
      <c r="J351" s="70"/>
      <c r="K351" s="70"/>
      <c r="L351" s="70"/>
      <c r="M351" s="70"/>
      <c r="N351" s="70"/>
      <c r="O351" s="70"/>
      <c r="P351" s="70"/>
      <c r="Q351" s="70"/>
    </row>
    <row r="352" spans="8:17" x14ac:dyDescent="0.35">
      <c r="H352" s="70"/>
      <c r="I352" s="70"/>
      <c r="J352" s="70"/>
      <c r="K352" s="70"/>
      <c r="L352" s="70"/>
      <c r="M352" s="70"/>
      <c r="N352" s="70"/>
      <c r="O352" s="70"/>
      <c r="P352" s="70"/>
      <c r="Q352" s="70"/>
    </row>
    <row r="353" spans="8:17" x14ac:dyDescent="0.35">
      <c r="H353" s="70"/>
      <c r="I353" s="70"/>
      <c r="J353" s="70"/>
      <c r="K353" s="70"/>
      <c r="L353" s="70"/>
      <c r="M353" s="70"/>
      <c r="N353" s="70"/>
      <c r="O353" s="70"/>
      <c r="P353" s="70"/>
      <c r="Q353" s="70"/>
    </row>
    <row r="354" spans="8:17" x14ac:dyDescent="0.35">
      <c r="H354" s="70"/>
      <c r="I354" s="70"/>
      <c r="J354" s="70"/>
      <c r="K354" s="70"/>
      <c r="L354" s="70"/>
      <c r="M354" s="70"/>
      <c r="N354" s="70"/>
      <c r="O354" s="70"/>
      <c r="P354" s="70"/>
      <c r="Q354" s="70"/>
    </row>
    <row r="355" spans="8:17" x14ac:dyDescent="0.35">
      <c r="H355" s="70"/>
      <c r="I355" s="70"/>
      <c r="J355" s="70"/>
      <c r="K355" s="70"/>
      <c r="L355" s="70"/>
      <c r="M355" s="70"/>
      <c r="N355" s="70"/>
      <c r="O355" s="70"/>
      <c r="P355" s="70"/>
      <c r="Q355" s="70"/>
    </row>
    <row r="356" spans="8:17" x14ac:dyDescent="0.35">
      <c r="H356" s="70"/>
      <c r="I356" s="70"/>
      <c r="J356" s="70"/>
      <c r="K356" s="70"/>
      <c r="L356" s="70"/>
      <c r="M356" s="70"/>
      <c r="N356" s="70"/>
      <c r="O356" s="70"/>
      <c r="P356" s="70"/>
      <c r="Q356" s="70"/>
    </row>
    <row r="357" spans="8:17" x14ac:dyDescent="0.35">
      <c r="H357" s="70"/>
      <c r="I357" s="70"/>
      <c r="J357" s="70"/>
      <c r="K357" s="70"/>
      <c r="L357" s="70"/>
      <c r="M357" s="70"/>
      <c r="N357" s="70"/>
      <c r="O357" s="70"/>
      <c r="P357" s="70"/>
      <c r="Q357" s="70"/>
    </row>
    <row r="358" spans="8:17" x14ac:dyDescent="0.35">
      <c r="H358" s="70"/>
      <c r="I358" s="70"/>
      <c r="J358" s="70"/>
      <c r="K358" s="70"/>
      <c r="L358" s="70"/>
      <c r="M358" s="70"/>
      <c r="N358" s="70"/>
      <c r="O358" s="70"/>
      <c r="P358" s="70"/>
      <c r="Q358" s="70"/>
    </row>
    <row r="359" spans="8:17" x14ac:dyDescent="0.35">
      <c r="H359" s="70"/>
      <c r="I359" s="70"/>
      <c r="J359" s="70"/>
      <c r="K359" s="70"/>
      <c r="L359" s="70"/>
      <c r="M359" s="70"/>
      <c r="N359" s="70"/>
      <c r="O359" s="70"/>
      <c r="P359" s="70"/>
      <c r="Q359" s="70"/>
    </row>
    <row r="360" spans="8:17" x14ac:dyDescent="0.35">
      <c r="H360" s="70"/>
      <c r="I360" s="70"/>
      <c r="J360" s="70"/>
      <c r="K360" s="70"/>
      <c r="L360" s="70"/>
      <c r="M360" s="70"/>
      <c r="N360" s="70"/>
      <c r="O360" s="70"/>
      <c r="P360" s="70"/>
      <c r="Q360" s="70"/>
    </row>
    <row r="361" spans="8:17" x14ac:dyDescent="0.35">
      <c r="H361" s="70"/>
      <c r="I361" s="70"/>
      <c r="J361" s="70"/>
      <c r="K361" s="70"/>
      <c r="L361" s="70"/>
      <c r="M361" s="70"/>
      <c r="N361" s="70"/>
      <c r="O361" s="70"/>
      <c r="P361" s="70"/>
      <c r="Q361" s="70"/>
    </row>
    <row r="362" spans="8:17" x14ac:dyDescent="0.35">
      <c r="H362" s="70"/>
      <c r="I362" s="70"/>
      <c r="J362" s="70"/>
      <c r="K362" s="70"/>
      <c r="L362" s="70"/>
      <c r="M362" s="70"/>
      <c r="N362" s="70"/>
      <c r="O362" s="70"/>
      <c r="P362" s="70"/>
      <c r="Q362" s="70"/>
    </row>
    <row r="363" spans="8:17" x14ac:dyDescent="0.35">
      <c r="H363" s="70"/>
      <c r="I363" s="70"/>
      <c r="J363" s="70"/>
      <c r="K363" s="70"/>
      <c r="L363" s="70"/>
      <c r="M363" s="70"/>
      <c r="N363" s="70"/>
      <c r="O363" s="70"/>
      <c r="P363" s="70"/>
      <c r="Q363" s="70"/>
    </row>
    <row r="364" spans="8:17" x14ac:dyDescent="0.35">
      <c r="H364" s="70"/>
      <c r="I364" s="70"/>
      <c r="J364" s="70"/>
      <c r="K364" s="70"/>
      <c r="L364" s="70"/>
      <c r="M364" s="70"/>
      <c r="N364" s="70"/>
      <c r="O364" s="70"/>
      <c r="P364" s="70"/>
      <c r="Q364" s="70"/>
    </row>
    <row r="365" spans="8:17" x14ac:dyDescent="0.35">
      <c r="H365" s="70"/>
      <c r="I365" s="70"/>
      <c r="J365" s="70"/>
      <c r="K365" s="70"/>
      <c r="L365" s="70"/>
      <c r="M365" s="70"/>
      <c r="N365" s="70"/>
      <c r="O365" s="70"/>
      <c r="P365" s="70"/>
      <c r="Q365" s="70"/>
    </row>
    <row r="366" spans="8:17" x14ac:dyDescent="0.35">
      <c r="H366" s="70"/>
      <c r="I366" s="70"/>
      <c r="J366" s="70"/>
      <c r="K366" s="70"/>
      <c r="L366" s="70"/>
      <c r="M366" s="70"/>
      <c r="N366" s="70"/>
      <c r="O366" s="70"/>
      <c r="P366" s="70"/>
      <c r="Q366" s="70"/>
    </row>
    <row r="367" spans="8:17" x14ac:dyDescent="0.35">
      <c r="H367" s="70"/>
      <c r="I367" s="70"/>
      <c r="J367" s="70"/>
      <c r="K367" s="70"/>
      <c r="L367" s="70"/>
      <c r="M367" s="70"/>
      <c r="N367" s="70"/>
      <c r="O367" s="70"/>
      <c r="P367" s="70"/>
      <c r="Q367" s="70"/>
    </row>
    <row r="368" spans="8:17" x14ac:dyDescent="0.35">
      <c r="H368" s="70"/>
      <c r="I368" s="70"/>
      <c r="J368" s="70"/>
      <c r="K368" s="70"/>
      <c r="L368" s="70"/>
      <c r="M368" s="70"/>
      <c r="N368" s="70"/>
      <c r="O368" s="70"/>
      <c r="P368" s="70"/>
      <c r="Q368" s="70"/>
    </row>
    <row r="369" spans="8:17" x14ac:dyDescent="0.35">
      <c r="H369" s="70"/>
      <c r="I369" s="70"/>
      <c r="J369" s="70"/>
      <c r="K369" s="70"/>
      <c r="L369" s="70"/>
      <c r="M369" s="70"/>
      <c r="N369" s="70"/>
      <c r="O369" s="70"/>
      <c r="P369" s="70"/>
      <c r="Q369" s="70"/>
    </row>
    <row r="370" spans="8:17" x14ac:dyDescent="0.35">
      <c r="H370" s="70"/>
      <c r="I370" s="70"/>
      <c r="J370" s="70"/>
      <c r="K370" s="70"/>
      <c r="L370" s="70"/>
      <c r="M370" s="70"/>
      <c r="N370" s="70"/>
      <c r="O370" s="70"/>
      <c r="P370" s="70"/>
      <c r="Q370" s="70"/>
    </row>
    <row r="371" spans="8:17" x14ac:dyDescent="0.35">
      <c r="H371" s="70"/>
      <c r="I371" s="70"/>
      <c r="J371" s="70"/>
      <c r="K371" s="70"/>
      <c r="L371" s="70"/>
      <c r="M371" s="70"/>
      <c r="N371" s="70"/>
      <c r="O371" s="70"/>
      <c r="P371" s="70"/>
      <c r="Q371" s="70"/>
    </row>
    <row r="372" spans="8:17" x14ac:dyDescent="0.35">
      <c r="H372" s="70"/>
      <c r="I372" s="70"/>
      <c r="J372" s="70"/>
      <c r="K372" s="70"/>
      <c r="L372" s="70"/>
      <c r="M372" s="70"/>
      <c r="N372" s="70"/>
      <c r="O372" s="70"/>
      <c r="P372" s="70"/>
      <c r="Q372" s="70"/>
    </row>
    <row r="373" spans="8:17" x14ac:dyDescent="0.35">
      <c r="H373" s="70"/>
      <c r="I373" s="70"/>
      <c r="J373" s="70"/>
      <c r="K373" s="70"/>
      <c r="L373" s="70"/>
      <c r="M373" s="70"/>
      <c r="N373" s="70"/>
      <c r="O373" s="70"/>
      <c r="P373" s="70"/>
      <c r="Q373" s="70"/>
    </row>
    <row r="374" spans="8:17" x14ac:dyDescent="0.35">
      <c r="H374" s="70"/>
      <c r="I374" s="70"/>
      <c r="J374" s="70"/>
      <c r="K374" s="70"/>
      <c r="L374" s="70"/>
      <c r="M374" s="70"/>
      <c r="N374" s="70"/>
      <c r="O374" s="70"/>
      <c r="P374" s="70"/>
      <c r="Q374" s="70"/>
    </row>
    <row r="375" spans="8:17" x14ac:dyDescent="0.35">
      <c r="H375" s="70"/>
      <c r="I375" s="70"/>
      <c r="J375" s="70"/>
      <c r="K375" s="70"/>
      <c r="L375" s="70"/>
      <c r="M375" s="70"/>
      <c r="N375" s="70"/>
      <c r="O375" s="70"/>
      <c r="P375" s="70"/>
      <c r="Q375" s="70"/>
    </row>
    <row r="376" spans="8:17" x14ac:dyDescent="0.35">
      <c r="H376" s="70"/>
      <c r="I376" s="70"/>
      <c r="J376" s="70"/>
      <c r="K376" s="70"/>
      <c r="L376" s="70"/>
      <c r="M376" s="70"/>
      <c r="N376" s="70"/>
      <c r="O376" s="70"/>
      <c r="P376" s="70"/>
      <c r="Q376" s="70"/>
    </row>
    <row r="377" spans="8:17" x14ac:dyDescent="0.35">
      <c r="H377" s="70"/>
      <c r="I377" s="70"/>
      <c r="J377" s="70"/>
      <c r="K377" s="70"/>
      <c r="L377" s="70"/>
      <c r="M377" s="70"/>
      <c r="N377" s="70"/>
      <c r="O377" s="70"/>
      <c r="P377" s="70"/>
      <c r="Q377" s="70"/>
    </row>
    <row r="378" spans="8:17" x14ac:dyDescent="0.35">
      <c r="H378" s="70"/>
      <c r="I378" s="70"/>
      <c r="J378" s="70"/>
      <c r="K378" s="70"/>
      <c r="L378" s="70"/>
      <c r="M378" s="70"/>
      <c r="N378" s="70"/>
      <c r="O378" s="70"/>
      <c r="P378" s="70"/>
      <c r="Q378" s="70"/>
    </row>
    <row r="379" spans="8:17" x14ac:dyDescent="0.35">
      <c r="H379" s="70"/>
      <c r="I379" s="70"/>
      <c r="J379" s="70"/>
      <c r="K379" s="70"/>
      <c r="L379" s="70"/>
      <c r="M379" s="70"/>
      <c r="N379" s="70"/>
      <c r="O379" s="70"/>
      <c r="P379" s="70"/>
      <c r="Q379" s="70"/>
    </row>
    <row r="380" spans="8:17" x14ac:dyDescent="0.35">
      <c r="H380" s="70"/>
      <c r="I380" s="70"/>
      <c r="J380" s="70"/>
      <c r="K380" s="70"/>
      <c r="L380" s="70"/>
      <c r="M380" s="70"/>
      <c r="N380" s="70"/>
      <c r="O380" s="70"/>
      <c r="P380" s="70"/>
      <c r="Q380" s="70"/>
    </row>
    <row r="381" spans="8:17" x14ac:dyDescent="0.35">
      <c r="H381" s="70"/>
      <c r="I381" s="70"/>
      <c r="J381" s="70"/>
      <c r="K381" s="70"/>
      <c r="L381" s="70"/>
      <c r="M381" s="70"/>
      <c r="N381" s="70"/>
      <c r="O381" s="70"/>
      <c r="P381" s="70"/>
      <c r="Q381" s="70"/>
    </row>
    <row r="382" spans="8:17" x14ac:dyDescent="0.35">
      <c r="H382" s="70"/>
      <c r="I382" s="70"/>
      <c r="J382" s="70"/>
      <c r="K382" s="70"/>
      <c r="L382" s="70"/>
      <c r="M382" s="70"/>
      <c r="N382" s="70"/>
      <c r="O382" s="70"/>
      <c r="P382" s="70"/>
      <c r="Q382" s="70"/>
    </row>
    <row r="383" spans="8:17" x14ac:dyDescent="0.35">
      <c r="H383" s="70"/>
      <c r="I383" s="70"/>
      <c r="J383" s="70"/>
      <c r="K383" s="70"/>
      <c r="L383" s="70"/>
      <c r="M383" s="70"/>
      <c r="N383" s="70"/>
      <c r="O383" s="70"/>
      <c r="P383" s="70"/>
      <c r="Q383" s="70"/>
    </row>
    <row r="384" spans="8:17" x14ac:dyDescent="0.35">
      <c r="H384" s="70"/>
      <c r="I384" s="70"/>
      <c r="J384" s="70"/>
      <c r="K384" s="70"/>
      <c r="L384" s="70"/>
      <c r="M384" s="70"/>
      <c r="N384" s="70"/>
      <c r="O384" s="70"/>
      <c r="P384" s="70"/>
      <c r="Q384" s="70"/>
    </row>
    <row r="385" spans="8:17" x14ac:dyDescent="0.35">
      <c r="H385" s="70"/>
      <c r="I385" s="70"/>
      <c r="J385" s="70"/>
      <c r="K385" s="70"/>
      <c r="L385" s="70"/>
      <c r="M385" s="70"/>
      <c r="N385" s="70"/>
      <c r="O385" s="70"/>
      <c r="P385" s="70"/>
      <c r="Q385" s="70"/>
    </row>
    <row r="386" spans="8:17" x14ac:dyDescent="0.35">
      <c r="H386" s="70"/>
      <c r="I386" s="70"/>
      <c r="J386" s="70"/>
      <c r="K386" s="70"/>
      <c r="L386" s="70"/>
      <c r="M386" s="70"/>
      <c r="N386" s="70"/>
      <c r="O386" s="70"/>
      <c r="P386" s="70"/>
      <c r="Q386" s="70"/>
    </row>
    <row r="387" spans="8:17" x14ac:dyDescent="0.35">
      <c r="H387" s="70"/>
      <c r="I387" s="70"/>
      <c r="J387" s="70"/>
      <c r="K387" s="70"/>
      <c r="L387" s="70"/>
      <c r="M387" s="70"/>
      <c r="N387" s="70"/>
      <c r="O387" s="70"/>
      <c r="P387" s="70"/>
      <c r="Q387" s="70"/>
    </row>
    <row r="388" spans="8:17" x14ac:dyDescent="0.35">
      <c r="H388" s="70"/>
      <c r="I388" s="70"/>
      <c r="J388" s="70"/>
      <c r="K388" s="70"/>
      <c r="L388" s="70"/>
      <c r="M388" s="70"/>
      <c r="N388" s="70"/>
      <c r="O388" s="70"/>
      <c r="P388" s="70"/>
      <c r="Q388" s="70"/>
    </row>
    <row r="389" spans="8:17" x14ac:dyDescent="0.35">
      <c r="H389" s="70"/>
      <c r="I389" s="70"/>
      <c r="J389" s="70"/>
      <c r="K389" s="70"/>
      <c r="L389" s="70"/>
      <c r="M389" s="70"/>
      <c r="N389" s="70"/>
      <c r="O389" s="70"/>
      <c r="P389" s="70"/>
      <c r="Q389" s="70"/>
    </row>
    <row r="390" spans="8:17" x14ac:dyDescent="0.35">
      <c r="H390" s="70"/>
      <c r="I390" s="70"/>
      <c r="J390" s="70"/>
      <c r="K390" s="70"/>
      <c r="L390" s="70"/>
      <c r="M390" s="70"/>
      <c r="N390" s="70"/>
      <c r="O390" s="70"/>
      <c r="P390" s="70"/>
      <c r="Q390" s="70"/>
    </row>
    <row r="391" spans="8:17" x14ac:dyDescent="0.35">
      <c r="H391" s="70"/>
      <c r="I391" s="70"/>
      <c r="J391" s="70"/>
      <c r="K391" s="70"/>
      <c r="L391" s="70"/>
      <c r="M391" s="70"/>
      <c r="N391" s="70"/>
      <c r="O391" s="70"/>
      <c r="P391" s="70"/>
      <c r="Q391" s="70"/>
    </row>
    <row r="392" spans="8:17" x14ac:dyDescent="0.35">
      <c r="H392" s="70"/>
      <c r="I392" s="70"/>
      <c r="J392" s="70"/>
      <c r="K392" s="70"/>
      <c r="L392" s="70"/>
      <c r="M392" s="70"/>
      <c r="N392" s="70"/>
      <c r="O392" s="70"/>
      <c r="P392" s="70"/>
      <c r="Q392" s="70"/>
    </row>
    <row r="393" spans="8:17" x14ac:dyDescent="0.35">
      <c r="H393" s="70"/>
      <c r="I393" s="70"/>
      <c r="J393" s="70"/>
      <c r="K393" s="70"/>
      <c r="L393" s="70"/>
      <c r="M393" s="70"/>
      <c r="N393" s="70"/>
      <c r="O393" s="70"/>
      <c r="P393" s="70"/>
      <c r="Q393" s="70"/>
    </row>
    <row r="394" spans="8:17" x14ac:dyDescent="0.35">
      <c r="H394" s="70"/>
      <c r="I394" s="70"/>
      <c r="J394" s="70"/>
      <c r="K394" s="70"/>
      <c r="L394" s="70"/>
      <c r="M394" s="70"/>
      <c r="N394" s="70"/>
      <c r="O394" s="70"/>
      <c r="P394" s="70"/>
      <c r="Q394" s="70"/>
    </row>
    <row r="395" spans="8:17" x14ac:dyDescent="0.35">
      <c r="H395" s="70"/>
      <c r="I395" s="70"/>
      <c r="J395" s="70"/>
      <c r="K395" s="70"/>
      <c r="L395" s="70"/>
      <c r="M395" s="70"/>
      <c r="N395" s="70"/>
      <c r="O395" s="70"/>
      <c r="P395" s="70"/>
      <c r="Q395" s="70"/>
    </row>
    <row r="396" spans="8:17" x14ac:dyDescent="0.35">
      <c r="H396" s="70"/>
      <c r="I396" s="70"/>
      <c r="J396" s="70"/>
      <c r="K396" s="70"/>
      <c r="L396" s="70"/>
      <c r="M396" s="70"/>
      <c r="N396" s="70"/>
      <c r="O396" s="70"/>
      <c r="P396" s="70"/>
      <c r="Q396" s="70"/>
    </row>
    <row r="397" spans="8:17" x14ac:dyDescent="0.35">
      <c r="H397" s="70"/>
      <c r="I397" s="70"/>
      <c r="J397" s="70"/>
      <c r="K397" s="70"/>
      <c r="L397" s="70"/>
      <c r="M397" s="70"/>
      <c r="N397" s="70"/>
      <c r="O397" s="70"/>
      <c r="P397" s="70"/>
      <c r="Q397" s="70"/>
    </row>
    <row r="398" spans="8:17" x14ac:dyDescent="0.35">
      <c r="H398" s="70"/>
      <c r="I398" s="70"/>
      <c r="J398" s="70"/>
      <c r="K398" s="70"/>
      <c r="L398" s="70"/>
      <c r="M398" s="70"/>
      <c r="N398" s="70"/>
      <c r="O398" s="70"/>
      <c r="P398" s="70"/>
      <c r="Q398" s="70"/>
    </row>
    <row r="399" spans="8:17" x14ac:dyDescent="0.35">
      <c r="H399" s="70"/>
      <c r="I399" s="70"/>
      <c r="J399" s="70"/>
      <c r="K399" s="70"/>
      <c r="L399" s="70"/>
      <c r="M399" s="70"/>
      <c r="N399" s="70"/>
      <c r="O399" s="70"/>
      <c r="P399" s="70"/>
      <c r="Q399" s="70"/>
    </row>
    <row r="400" spans="8:17" x14ac:dyDescent="0.35">
      <c r="H400" s="70"/>
      <c r="I400" s="70"/>
      <c r="J400" s="70"/>
      <c r="K400" s="70"/>
      <c r="L400" s="70"/>
      <c r="M400" s="70"/>
      <c r="N400" s="70"/>
      <c r="O400" s="70"/>
      <c r="P400" s="70"/>
      <c r="Q400" s="70"/>
    </row>
    <row r="401" spans="8:17" x14ac:dyDescent="0.35">
      <c r="H401" s="70"/>
      <c r="I401" s="70"/>
      <c r="J401" s="70"/>
      <c r="K401" s="70"/>
      <c r="L401" s="70"/>
      <c r="M401" s="70"/>
      <c r="N401" s="70"/>
      <c r="O401" s="70"/>
      <c r="P401" s="70"/>
      <c r="Q401" s="70"/>
    </row>
    <row r="402" spans="8:17" x14ac:dyDescent="0.35">
      <c r="H402" s="70"/>
      <c r="I402" s="70"/>
      <c r="J402" s="70"/>
      <c r="K402" s="70"/>
      <c r="L402" s="70"/>
      <c r="M402" s="70"/>
      <c r="N402" s="70"/>
      <c r="O402" s="70"/>
      <c r="P402" s="70"/>
      <c r="Q402" s="70"/>
    </row>
    <row r="403" spans="8:17" x14ac:dyDescent="0.35">
      <c r="H403" s="70"/>
      <c r="I403" s="70"/>
      <c r="J403" s="70"/>
      <c r="K403" s="70"/>
      <c r="L403" s="70"/>
      <c r="M403" s="70"/>
      <c r="N403" s="70"/>
      <c r="O403" s="70"/>
      <c r="P403" s="70"/>
      <c r="Q403" s="70"/>
    </row>
    <row r="404" spans="8:17" x14ac:dyDescent="0.35">
      <c r="H404" s="70"/>
      <c r="I404" s="70"/>
      <c r="J404" s="70"/>
      <c r="K404" s="70"/>
      <c r="L404" s="70"/>
      <c r="M404" s="70"/>
      <c r="N404" s="70"/>
      <c r="O404" s="70"/>
      <c r="P404" s="70"/>
      <c r="Q404" s="70"/>
    </row>
    <row r="405" spans="8:17" x14ac:dyDescent="0.35">
      <c r="H405" s="70"/>
      <c r="I405" s="70"/>
      <c r="J405" s="70"/>
      <c r="K405" s="70"/>
      <c r="L405" s="70"/>
      <c r="M405" s="70"/>
      <c r="N405" s="70"/>
      <c r="O405" s="70"/>
      <c r="P405" s="70"/>
      <c r="Q405" s="70"/>
    </row>
    <row r="406" spans="8:17" x14ac:dyDescent="0.35">
      <c r="H406" s="70"/>
      <c r="I406" s="70"/>
      <c r="J406" s="70"/>
      <c r="K406" s="70"/>
      <c r="L406" s="70"/>
      <c r="M406" s="70"/>
      <c r="N406" s="70"/>
      <c r="O406" s="70"/>
      <c r="P406" s="70"/>
      <c r="Q406" s="70"/>
    </row>
    <row r="407" spans="8:17" x14ac:dyDescent="0.35">
      <c r="H407" s="70"/>
      <c r="I407" s="70"/>
      <c r="J407" s="70"/>
      <c r="K407" s="70"/>
      <c r="L407" s="70"/>
      <c r="M407" s="70"/>
      <c r="N407" s="70"/>
      <c r="O407" s="70"/>
      <c r="P407" s="70"/>
      <c r="Q407" s="70"/>
    </row>
    <row r="408" spans="8:17" x14ac:dyDescent="0.35">
      <c r="H408" s="70"/>
      <c r="I408" s="70"/>
      <c r="J408" s="70"/>
      <c r="K408" s="70"/>
      <c r="L408" s="70"/>
      <c r="M408" s="70"/>
      <c r="N408" s="70"/>
      <c r="O408" s="70"/>
      <c r="P408" s="70"/>
      <c r="Q408" s="70"/>
    </row>
    <row r="409" spans="8:17" x14ac:dyDescent="0.35">
      <c r="H409" s="70"/>
      <c r="I409" s="70"/>
      <c r="J409" s="70"/>
      <c r="K409" s="70"/>
      <c r="L409" s="70"/>
      <c r="M409" s="70"/>
      <c r="N409" s="70"/>
      <c r="O409" s="70"/>
      <c r="P409" s="70"/>
      <c r="Q409" s="70"/>
    </row>
    <row r="410" spans="8:17" x14ac:dyDescent="0.35">
      <c r="H410" s="70"/>
      <c r="I410" s="70"/>
      <c r="J410" s="70"/>
      <c r="K410" s="70"/>
      <c r="L410" s="70"/>
      <c r="M410" s="70"/>
      <c r="N410" s="70"/>
      <c r="O410" s="70"/>
      <c r="P410" s="70"/>
      <c r="Q410" s="70"/>
    </row>
    <row r="411" spans="8:17" x14ac:dyDescent="0.35">
      <c r="H411" s="70"/>
      <c r="I411" s="70"/>
      <c r="J411" s="70"/>
      <c r="K411" s="70"/>
      <c r="L411" s="70"/>
      <c r="M411" s="70"/>
      <c r="N411" s="70"/>
      <c r="O411" s="70"/>
      <c r="P411" s="70"/>
      <c r="Q411" s="70"/>
    </row>
    <row r="412" spans="8:17" x14ac:dyDescent="0.35">
      <c r="H412" s="70"/>
      <c r="I412" s="70"/>
      <c r="J412" s="70"/>
      <c r="K412" s="70"/>
      <c r="L412" s="70"/>
      <c r="M412" s="70"/>
      <c r="N412" s="70"/>
      <c r="O412" s="70"/>
      <c r="P412" s="70"/>
      <c r="Q412" s="70"/>
    </row>
    <row r="413" spans="8:17" x14ac:dyDescent="0.35">
      <c r="H413" s="70"/>
      <c r="I413" s="70"/>
      <c r="J413" s="70"/>
      <c r="K413" s="70"/>
      <c r="L413" s="70"/>
      <c r="M413" s="70"/>
      <c r="N413" s="70"/>
      <c r="O413" s="70"/>
      <c r="P413" s="70"/>
      <c r="Q413" s="70"/>
    </row>
    <row r="414" spans="8:17" x14ac:dyDescent="0.35">
      <c r="H414" s="70"/>
      <c r="I414" s="70"/>
      <c r="J414" s="70"/>
      <c r="K414" s="70"/>
      <c r="L414" s="70"/>
      <c r="M414" s="70"/>
      <c r="N414" s="70"/>
      <c r="O414" s="70"/>
      <c r="P414" s="70"/>
      <c r="Q414" s="70"/>
    </row>
    <row r="415" spans="8:17" x14ac:dyDescent="0.35">
      <c r="H415" s="70"/>
      <c r="I415" s="70"/>
      <c r="J415" s="70"/>
      <c r="K415" s="70"/>
      <c r="L415" s="70"/>
      <c r="M415" s="70"/>
      <c r="N415" s="70"/>
      <c r="O415" s="70"/>
      <c r="P415" s="70"/>
      <c r="Q415" s="70"/>
    </row>
    <row r="416" spans="8:17" x14ac:dyDescent="0.35">
      <c r="H416" s="70"/>
      <c r="I416" s="70"/>
      <c r="J416" s="70"/>
      <c r="K416" s="70"/>
      <c r="L416" s="70"/>
      <c r="M416" s="70"/>
      <c r="N416" s="70"/>
      <c r="O416" s="70"/>
      <c r="P416" s="70"/>
      <c r="Q416" s="70"/>
    </row>
    <row r="417" spans="8:17" x14ac:dyDescent="0.35">
      <c r="H417" s="70"/>
      <c r="I417" s="70"/>
      <c r="J417" s="70"/>
      <c r="K417" s="70"/>
      <c r="L417" s="70"/>
      <c r="M417" s="70"/>
      <c r="N417" s="70"/>
      <c r="O417" s="70"/>
      <c r="P417" s="70"/>
      <c r="Q417" s="70"/>
    </row>
    <row r="418" spans="8:17" x14ac:dyDescent="0.35">
      <c r="H418" s="70"/>
      <c r="I418" s="70"/>
      <c r="J418" s="70"/>
      <c r="K418" s="70"/>
      <c r="L418" s="70"/>
      <c r="M418" s="70"/>
      <c r="N418" s="70"/>
      <c r="O418" s="70"/>
      <c r="P418" s="70"/>
      <c r="Q418" s="70"/>
    </row>
    <row r="419" spans="8:17" x14ac:dyDescent="0.35">
      <c r="H419" s="70"/>
      <c r="I419" s="70"/>
      <c r="J419" s="70"/>
      <c r="K419" s="70"/>
      <c r="L419" s="70"/>
      <c r="M419" s="70"/>
      <c r="N419" s="70"/>
      <c r="O419" s="70"/>
      <c r="P419" s="70"/>
      <c r="Q419" s="70"/>
    </row>
    <row r="420" spans="8:17" x14ac:dyDescent="0.35">
      <c r="H420" s="70"/>
      <c r="I420" s="70"/>
      <c r="J420" s="70"/>
      <c r="K420" s="70"/>
      <c r="L420" s="70"/>
      <c r="M420" s="70"/>
      <c r="N420" s="70"/>
      <c r="O420" s="70"/>
      <c r="P420" s="70"/>
      <c r="Q420" s="70"/>
    </row>
    <row r="421" spans="8:17" x14ac:dyDescent="0.35">
      <c r="H421" s="70"/>
      <c r="I421" s="70"/>
      <c r="J421" s="70"/>
      <c r="K421" s="70"/>
      <c r="L421" s="70"/>
      <c r="M421" s="70"/>
      <c r="N421" s="70"/>
      <c r="O421" s="70"/>
      <c r="P421" s="70"/>
      <c r="Q421" s="70"/>
    </row>
    <row r="422" spans="8:17" x14ac:dyDescent="0.35">
      <c r="H422" s="70"/>
      <c r="I422" s="70"/>
      <c r="J422" s="70"/>
      <c r="K422" s="70"/>
      <c r="L422" s="70"/>
      <c r="M422" s="70"/>
      <c r="N422" s="70"/>
      <c r="O422" s="70"/>
      <c r="P422" s="70"/>
      <c r="Q422" s="70"/>
    </row>
    <row r="423" spans="8:17" x14ac:dyDescent="0.35">
      <c r="H423" s="70"/>
      <c r="I423" s="70"/>
      <c r="J423" s="70"/>
      <c r="K423" s="70"/>
      <c r="L423" s="70"/>
      <c r="M423" s="70"/>
      <c r="N423" s="70"/>
      <c r="O423" s="70"/>
      <c r="P423" s="70"/>
      <c r="Q423" s="70"/>
    </row>
    <row r="424" spans="8:17" x14ac:dyDescent="0.35">
      <c r="H424" s="70"/>
      <c r="I424" s="70"/>
      <c r="J424" s="70"/>
      <c r="K424" s="70"/>
      <c r="L424" s="70"/>
      <c r="M424" s="70"/>
      <c r="N424" s="70"/>
      <c r="O424" s="70"/>
      <c r="P424" s="70"/>
      <c r="Q424" s="70"/>
    </row>
    <row r="425" spans="8:17" x14ac:dyDescent="0.35">
      <c r="H425" s="70"/>
      <c r="I425" s="70"/>
      <c r="J425" s="70"/>
      <c r="K425" s="70"/>
      <c r="L425" s="70"/>
      <c r="M425" s="70"/>
      <c r="N425" s="70"/>
      <c r="O425" s="70"/>
      <c r="P425" s="70"/>
      <c r="Q425" s="70"/>
    </row>
    <row r="426" spans="8:17" x14ac:dyDescent="0.35">
      <c r="H426" s="70"/>
      <c r="I426" s="70"/>
      <c r="J426" s="70"/>
      <c r="K426" s="70"/>
      <c r="L426" s="70"/>
      <c r="M426" s="70"/>
      <c r="N426" s="70"/>
      <c r="O426" s="70"/>
      <c r="P426" s="70"/>
      <c r="Q426" s="70"/>
    </row>
    <row r="427" spans="8:17" x14ac:dyDescent="0.35">
      <c r="H427" s="70"/>
      <c r="I427" s="70"/>
      <c r="J427" s="70"/>
      <c r="K427" s="70"/>
      <c r="L427" s="70"/>
      <c r="M427" s="70"/>
      <c r="N427" s="70"/>
      <c r="O427" s="70"/>
      <c r="P427" s="70"/>
      <c r="Q427" s="70"/>
    </row>
    <row r="428" spans="8:17" x14ac:dyDescent="0.35">
      <c r="H428" s="70"/>
      <c r="I428" s="70"/>
      <c r="J428" s="70"/>
      <c r="K428" s="70"/>
      <c r="L428" s="70"/>
      <c r="M428" s="70"/>
      <c r="N428" s="70"/>
      <c r="O428" s="70"/>
      <c r="P428" s="70"/>
      <c r="Q428" s="70"/>
    </row>
    <row r="429" spans="8:17" x14ac:dyDescent="0.35">
      <c r="H429" s="70"/>
      <c r="I429" s="70"/>
      <c r="J429" s="70"/>
      <c r="K429" s="70"/>
      <c r="L429" s="70"/>
      <c r="M429" s="70"/>
      <c r="N429" s="70"/>
      <c r="O429" s="70"/>
      <c r="P429" s="70"/>
      <c r="Q429" s="70"/>
    </row>
    <row r="430" spans="8:17" x14ac:dyDescent="0.35">
      <c r="H430" s="70"/>
      <c r="I430" s="70"/>
      <c r="J430" s="70"/>
      <c r="K430" s="70"/>
      <c r="L430" s="70"/>
      <c r="M430" s="70"/>
      <c r="N430" s="70"/>
      <c r="O430" s="70"/>
      <c r="P430" s="70"/>
      <c r="Q430" s="70"/>
    </row>
    <row r="431" spans="8:17" x14ac:dyDescent="0.35">
      <c r="H431" s="70"/>
      <c r="I431" s="70"/>
      <c r="J431" s="70"/>
      <c r="K431" s="70"/>
      <c r="L431" s="70"/>
      <c r="M431" s="70"/>
      <c r="N431" s="70"/>
      <c r="O431" s="70"/>
      <c r="P431" s="70"/>
      <c r="Q431" s="70"/>
    </row>
    <row r="432" spans="8:17" x14ac:dyDescent="0.35">
      <c r="H432" s="70"/>
      <c r="I432" s="70"/>
      <c r="J432" s="70"/>
      <c r="K432" s="70"/>
      <c r="L432" s="70"/>
      <c r="M432" s="70"/>
      <c r="N432" s="70"/>
      <c r="O432" s="70"/>
      <c r="P432" s="70"/>
      <c r="Q432" s="70"/>
    </row>
    <row r="433" spans="8:17" x14ac:dyDescent="0.35">
      <c r="H433" s="70"/>
      <c r="I433" s="70"/>
      <c r="J433" s="70"/>
      <c r="K433" s="70"/>
      <c r="L433" s="70"/>
      <c r="M433" s="70"/>
      <c r="N433" s="70"/>
      <c r="O433" s="70"/>
      <c r="P433" s="70"/>
      <c r="Q433" s="70"/>
    </row>
    <row r="434" spans="8:17" x14ac:dyDescent="0.35">
      <c r="H434" s="70"/>
      <c r="I434" s="70"/>
      <c r="J434" s="70"/>
      <c r="K434" s="70"/>
      <c r="L434" s="70"/>
      <c r="M434" s="70"/>
      <c r="N434" s="70"/>
      <c r="O434" s="70"/>
      <c r="P434" s="70"/>
      <c r="Q434" s="70"/>
    </row>
    <row r="435" spans="8:17" x14ac:dyDescent="0.35">
      <c r="H435" s="70"/>
      <c r="I435" s="70"/>
      <c r="J435" s="70"/>
      <c r="K435" s="70"/>
      <c r="L435" s="70"/>
      <c r="M435" s="70"/>
      <c r="N435" s="70"/>
      <c r="O435" s="70"/>
      <c r="P435" s="70"/>
      <c r="Q435" s="70"/>
    </row>
    <row r="436" spans="8:17" x14ac:dyDescent="0.35">
      <c r="H436" s="70"/>
      <c r="I436" s="70"/>
      <c r="J436" s="70"/>
      <c r="K436" s="70"/>
      <c r="L436" s="70"/>
      <c r="M436" s="70"/>
      <c r="N436" s="70"/>
      <c r="O436" s="70"/>
      <c r="P436" s="70"/>
      <c r="Q436" s="70"/>
    </row>
    <row r="437" spans="8:17" x14ac:dyDescent="0.35">
      <c r="H437" s="70"/>
      <c r="I437" s="70"/>
      <c r="J437" s="70"/>
      <c r="K437" s="70"/>
      <c r="L437" s="70"/>
      <c r="M437" s="70"/>
      <c r="N437" s="70"/>
      <c r="O437" s="70"/>
      <c r="P437" s="70"/>
      <c r="Q437" s="70"/>
    </row>
    <row r="438" spans="8:17" x14ac:dyDescent="0.35">
      <c r="H438" s="70"/>
      <c r="I438" s="70"/>
      <c r="J438" s="70"/>
      <c r="K438" s="70"/>
      <c r="L438" s="70"/>
      <c r="M438" s="70"/>
      <c r="N438" s="70"/>
      <c r="O438" s="70"/>
      <c r="P438" s="70"/>
      <c r="Q438" s="70"/>
    </row>
    <row r="439" spans="8:17" x14ac:dyDescent="0.35">
      <c r="H439" s="70"/>
      <c r="I439" s="70"/>
      <c r="J439" s="70"/>
      <c r="K439" s="70"/>
      <c r="L439" s="70"/>
      <c r="M439" s="70"/>
      <c r="N439" s="70"/>
      <c r="O439" s="70"/>
      <c r="P439" s="70"/>
      <c r="Q439" s="70"/>
    </row>
    <row r="440" spans="8:17" x14ac:dyDescent="0.35">
      <c r="H440" s="70"/>
      <c r="I440" s="70"/>
      <c r="J440" s="70"/>
      <c r="K440" s="70"/>
      <c r="L440" s="70"/>
      <c r="M440" s="70"/>
      <c r="N440" s="70"/>
      <c r="O440" s="70"/>
      <c r="P440" s="70"/>
      <c r="Q440" s="70"/>
    </row>
    <row r="441" spans="8:17" x14ac:dyDescent="0.35">
      <c r="H441" s="70"/>
      <c r="I441" s="70"/>
      <c r="J441" s="70"/>
      <c r="K441" s="70"/>
      <c r="L441" s="70"/>
      <c r="M441" s="70"/>
      <c r="N441" s="70"/>
      <c r="O441" s="70"/>
      <c r="P441" s="70"/>
      <c r="Q441" s="70"/>
    </row>
    <row r="442" spans="8:17" x14ac:dyDescent="0.35">
      <c r="H442" s="70"/>
      <c r="I442" s="70"/>
      <c r="J442" s="70"/>
      <c r="K442" s="70"/>
      <c r="L442" s="70"/>
      <c r="M442" s="70"/>
      <c r="N442" s="70"/>
      <c r="O442" s="70"/>
      <c r="P442" s="70"/>
      <c r="Q442" s="70"/>
    </row>
    <row r="443" spans="8:17" x14ac:dyDescent="0.35">
      <c r="H443" s="70"/>
      <c r="I443" s="70"/>
      <c r="J443" s="70"/>
      <c r="K443" s="70"/>
      <c r="L443" s="70"/>
      <c r="M443" s="70"/>
      <c r="N443" s="70"/>
      <c r="O443" s="70"/>
      <c r="P443" s="70"/>
      <c r="Q443" s="70"/>
    </row>
    <row r="444" spans="8:17" x14ac:dyDescent="0.35">
      <c r="H444" s="70"/>
      <c r="I444" s="70"/>
      <c r="J444" s="70"/>
      <c r="K444" s="70"/>
      <c r="L444" s="70"/>
      <c r="M444" s="70"/>
      <c r="N444" s="70"/>
      <c r="O444" s="70"/>
      <c r="P444" s="70"/>
      <c r="Q444" s="70"/>
    </row>
    <row r="445" spans="8:17" x14ac:dyDescent="0.35">
      <c r="H445" s="70"/>
      <c r="I445" s="70"/>
      <c r="J445" s="70"/>
      <c r="K445" s="70"/>
      <c r="L445" s="70"/>
      <c r="M445" s="70"/>
      <c r="N445" s="70"/>
      <c r="O445" s="70"/>
      <c r="P445" s="70"/>
      <c r="Q445" s="70"/>
    </row>
    <row r="446" spans="8:17" x14ac:dyDescent="0.35">
      <c r="H446" s="70"/>
      <c r="I446" s="70"/>
      <c r="J446" s="70"/>
      <c r="K446" s="70"/>
      <c r="L446" s="70"/>
      <c r="M446" s="70"/>
      <c r="N446" s="70"/>
      <c r="O446" s="70"/>
      <c r="P446" s="70"/>
      <c r="Q446" s="70"/>
    </row>
    <row r="447" spans="8:17" x14ac:dyDescent="0.35">
      <c r="H447" s="70"/>
      <c r="I447" s="70"/>
      <c r="J447" s="70"/>
      <c r="K447" s="70"/>
      <c r="L447" s="70"/>
      <c r="M447" s="70"/>
      <c r="N447" s="70"/>
      <c r="O447" s="70"/>
      <c r="P447" s="70"/>
      <c r="Q447" s="70"/>
    </row>
    <row r="448" spans="8:17" x14ac:dyDescent="0.35">
      <c r="H448" s="70"/>
      <c r="I448" s="70"/>
      <c r="J448" s="70"/>
      <c r="K448" s="70"/>
      <c r="L448" s="70"/>
      <c r="M448" s="70"/>
      <c r="N448" s="70"/>
      <c r="O448" s="70"/>
      <c r="P448" s="70"/>
      <c r="Q448" s="70"/>
    </row>
    <row r="449" spans="8:17" x14ac:dyDescent="0.35">
      <c r="H449" s="70"/>
      <c r="I449" s="70"/>
      <c r="J449" s="70"/>
      <c r="K449" s="70"/>
      <c r="L449" s="70"/>
      <c r="M449" s="70"/>
      <c r="N449" s="70"/>
      <c r="O449" s="70"/>
      <c r="P449" s="70"/>
      <c r="Q449" s="70"/>
    </row>
    <row r="450" spans="8:17" x14ac:dyDescent="0.35">
      <c r="H450" s="70"/>
      <c r="I450" s="70"/>
      <c r="J450" s="70"/>
      <c r="K450" s="70"/>
      <c r="L450" s="70"/>
      <c r="M450" s="70"/>
      <c r="N450" s="70"/>
      <c r="O450" s="70"/>
      <c r="P450" s="70"/>
      <c r="Q450" s="70"/>
    </row>
    <row r="451" spans="8:17" x14ac:dyDescent="0.35">
      <c r="H451" s="70"/>
      <c r="I451" s="70"/>
      <c r="J451" s="70"/>
      <c r="K451" s="70"/>
      <c r="L451" s="70"/>
      <c r="M451" s="70"/>
      <c r="N451" s="70"/>
      <c r="O451" s="70"/>
      <c r="P451" s="70"/>
      <c r="Q451" s="70"/>
    </row>
    <row r="452" spans="8:17" x14ac:dyDescent="0.35">
      <c r="H452" s="70"/>
      <c r="I452" s="70"/>
      <c r="J452" s="70"/>
      <c r="K452" s="70"/>
      <c r="L452" s="70"/>
      <c r="M452" s="70"/>
      <c r="N452" s="70"/>
      <c r="O452" s="70"/>
      <c r="P452" s="70"/>
      <c r="Q452" s="70"/>
    </row>
    <row r="453" spans="8:17" x14ac:dyDescent="0.35">
      <c r="H453" s="70"/>
      <c r="I453" s="70"/>
      <c r="J453" s="70"/>
      <c r="K453" s="70"/>
      <c r="L453" s="70"/>
      <c r="M453" s="70"/>
      <c r="N453" s="70"/>
      <c r="O453" s="70"/>
      <c r="P453" s="70"/>
      <c r="Q453" s="70"/>
    </row>
    <row r="454" spans="8:17" x14ac:dyDescent="0.35">
      <c r="H454" s="70"/>
      <c r="I454" s="70"/>
      <c r="J454" s="70"/>
      <c r="K454" s="70"/>
      <c r="L454" s="70"/>
      <c r="M454" s="70"/>
      <c r="N454" s="70"/>
      <c r="O454" s="70"/>
      <c r="P454" s="70"/>
      <c r="Q454" s="70"/>
    </row>
    <row r="455" spans="8:17" x14ac:dyDescent="0.35">
      <c r="H455" s="70"/>
      <c r="I455" s="70"/>
      <c r="J455" s="70"/>
      <c r="K455" s="70"/>
      <c r="L455" s="70"/>
      <c r="M455" s="70"/>
      <c r="N455" s="70"/>
      <c r="O455" s="70"/>
      <c r="P455" s="70"/>
      <c r="Q455" s="70"/>
    </row>
    <row r="456" spans="8:17" x14ac:dyDescent="0.35">
      <c r="H456" s="70"/>
      <c r="I456" s="70"/>
      <c r="J456" s="70"/>
      <c r="K456" s="70"/>
      <c r="L456" s="70"/>
      <c r="M456" s="70"/>
      <c r="N456" s="70"/>
      <c r="O456" s="70"/>
      <c r="P456" s="70"/>
      <c r="Q456" s="70"/>
    </row>
    <row r="457" spans="8:17" x14ac:dyDescent="0.35">
      <c r="H457" s="70"/>
      <c r="I457" s="70"/>
      <c r="J457" s="70"/>
      <c r="K457" s="70"/>
      <c r="L457" s="70"/>
      <c r="M457" s="70"/>
      <c r="N457" s="70"/>
      <c r="O457" s="70"/>
      <c r="P457" s="70"/>
      <c r="Q457" s="70"/>
    </row>
    <row r="458" spans="8:17" x14ac:dyDescent="0.35">
      <c r="H458" s="70"/>
      <c r="I458" s="70"/>
      <c r="J458" s="70"/>
      <c r="K458" s="70"/>
      <c r="L458" s="70"/>
      <c r="M458" s="70"/>
      <c r="N458" s="70"/>
      <c r="O458" s="70"/>
      <c r="P458" s="70"/>
      <c r="Q458" s="70"/>
    </row>
    <row r="459" spans="8:17" x14ac:dyDescent="0.35">
      <c r="H459" s="70"/>
      <c r="I459" s="70"/>
      <c r="J459" s="70"/>
      <c r="K459" s="70"/>
      <c r="L459" s="70"/>
      <c r="M459" s="70"/>
      <c r="N459" s="70"/>
      <c r="O459" s="70"/>
      <c r="P459" s="70"/>
      <c r="Q459" s="70"/>
    </row>
    <row r="460" spans="8:17" x14ac:dyDescent="0.35">
      <c r="H460" s="70"/>
      <c r="I460" s="70"/>
      <c r="J460" s="70"/>
      <c r="K460" s="70"/>
      <c r="L460" s="70"/>
      <c r="M460" s="70"/>
      <c r="N460" s="70"/>
      <c r="O460" s="70"/>
      <c r="P460" s="70"/>
      <c r="Q460" s="70"/>
    </row>
    <row r="461" spans="8:17" x14ac:dyDescent="0.35">
      <c r="H461" s="70"/>
      <c r="I461" s="70"/>
      <c r="J461" s="70"/>
      <c r="K461" s="70"/>
      <c r="L461" s="70"/>
      <c r="M461" s="70"/>
      <c r="N461" s="70"/>
      <c r="O461" s="70"/>
      <c r="P461" s="70"/>
      <c r="Q461" s="70"/>
    </row>
    <row r="462" spans="8:17" x14ac:dyDescent="0.35">
      <c r="H462" s="70"/>
      <c r="I462" s="70"/>
      <c r="J462" s="70"/>
      <c r="K462" s="70"/>
      <c r="L462" s="70"/>
      <c r="M462" s="70"/>
      <c r="N462" s="70"/>
      <c r="O462" s="70"/>
      <c r="P462" s="70"/>
      <c r="Q462" s="70"/>
    </row>
    <row r="463" spans="8:17" x14ac:dyDescent="0.35">
      <c r="H463" s="70"/>
      <c r="I463" s="70"/>
      <c r="J463" s="70"/>
      <c r="K463" s="70"/>
      <c r="L463" s="70"/>
      <c r="M463" s="70"/>
      <c r="N463" s="70"/>
      <c r="O463" s="70"/>
      <c r="P463" s="70"/>
      <c r="Q463" s="70"/>
    </row>
    <row r="464" spans="8:17" x14ac:dyDescent="0.35">
      <c r="H464" s="70"/>
      <c r="I464" s="70"/>
      <c r="J464" s="70"/>
      <c r="K464" s="70"/>
      <c r="L464" s="70"/>
      <c r="M464" s="70"/>
      <c r="N464" s="70"/>
      <c r="O464" s="70"/>
      <c r="P464" s="70"/>
      <c r="Q464" s="70"/>
    </row>
    <row r="465" spans="8:17" x14ac:dyDescent="0.35">
      <c r="H465" s="70"/>
      <c r="I465" s="70"/>
      <c r="J465" s="70"/>
      <c r="K465" s="70"/>
      <c r="L465" s="70"/>
      <c r="M465" s="70"/>
      <c r="N465" s="70"/>
      <c r="O465" s="70"/>
      <c r="P465" s="70"/>
      <c r="Q465" s="70"/>
    </row>
    <row r="466" spans="8:17" x14ac:dyDescent="0.35">
      <c r="H466" s="70"/>
      <c r="I466" s="70"/>
      <c r="J466" s="70"/>
      <c r="K466" s="70"/>
      <c r="L466" s="70"/>
      <c r="M466" s="70"/>
      <c r="N466" s="70"/>
      <c r="O466" s="70"/>
      <c r="P466" s="70"/>
      <c r="Q466" s="70"/>
    </row>
    <row r="467" spans="8:17" x14ac:dyDescent="0.35">
      <c r="H467" s="70"/>
      <c r="I467" s="70"/>
      <c r="J467" s="70"/>
      <c r="K467" s="70"/>
      <c r="L467" s="70"/>
      <c r="M467" s="70"/>
      <c r="N467" s="70"/>
      <c r="O467" s="70"/>
      <c r="P467" s="70"/>
      <c r="Q467" s="70"/>
    </row>
    <row r="468" spans="8:17" x14ac:dyDescent="0.35">
      <c r="H468" s="70"/>
      <c r="I468" s="70"/>
      <c r="J468" s="70"/>
      <c r="K468" s="70"/>
      <c r="L468" s="70"/>
      <c r="M468" s="70"/>
      <c r="N468" s="70"/>
      <c r="O468" s="70"/>
      <c r="P468" s="70"/>
      <c r="Q468" s="70"/>
    </row>
    <row r="469" spans="8:17" x14ac:dyDescent="0.35">
      <c r="H469" s="70"/>
      <c r="I469" s="70"/>
      <c r="J469" s="70"/>
      <c r="K469" s="70"/>
      <c r="L469" s="70"/>
      <c r="M469" s="70"/>
      <c r="N469" s="70"/>
      <c r="O469" s="70"/>
      <c r="P469" s="70"/>
      <c r="Q469" s="70"/>
    </row>
    <row r="470" spans="8:17" x14ac:dyDescent="0.35">
      <c r="H470" s="70"/>
      <c r="I470" s="70"/>
      <c r="J470" s="70"/>
      <c r="K470" s="70"/>
      <c r="L470" s="70"/>
      <c r="M470" s="70"/>
      <c r="N470" s="70"/>
      <c r="O470" s="70"/>
      <c r="P470" s="70"/>
      <c r="Q470" s="70"/>
    </row>
    <row r="471" spans="8:17" x14ac:dyDescent="0.35">
      <c r="H471" s="70"/>
      <c r="I471" s="70"/>
      <c r="J471" s="70"/>
      <c r="K471" s="70"/>
      <c r="L471" s="70"/>
      <c r="M471" s="70"/>
      <c r="N471" s="70"/>
      <c r="O471" s="70"/>
      <c r="P471" s="70"/>
      <c r="Q471" s="70"/>
    </row>
    <row r="472" spans="8:17" x14ac:dyDescent="0.35">
      <c r="H472" s="70"/>
      <c r="I472" s="70"/>
      <c r="J472" s="70"/>
      <c r="K472" s="70"/>
      <c r="L472" s="70"/>
      <c r="M472" s="70"/>
      <c r="N472" s="70"/>
      <c r="O472" s="70"/>
      <c r="P472" s="70"/>
      <c r="Q472" s="70"/>
    </row>
    <row r="473" spans="8:17" x14ac:dyDescent="0.35">
      <c r="H473" s="70"/>
      <c r="I473" s="70"/>
      <c r="J473" s="70"/>
      <c r="K473" s="70"/>
      <c r="L473" s="70"/>
      <c r="M473" s="70"/>
      <c r="N473" s="70"/>
      <c r="O473" s="70"/>
      <c r="P473" s="70"/>
      <c r="Q473" s="70"/>
    </row>
    <row r="474" spans="8:17" x14ac:dyDescent="0.35">
      <c r="H474" s="70"/>
      <c r="I474" s="70"/>
      <c r="J474" s="70"/>
      <c r="K474" s="70"/>
      <c r="L474" s="70"/>
      <c r="M474" s="70"/>
      <c r="N474" s="70"/>
      <c r="O474" s="70"/>
      <c r="P474" s="70"/>
      <c r="Q474" s="70"/>
    </row>
    <row r="475" spans="8:17" x14ac:dyDescent="0.35">
      <c r="H475" s="70"/>
      <c r="I475" s="70"/>
      <c r="J475" s="70"/>
      <c r="K475" s="70"/>
      <c r="L475" s="70"/>
      <c r="M475" s="70"/>
      <c r="N475" s="70"/>
      <c r="O475" s="70"/>
      <c r="P475" s="70"/>
      <c r="Q475" s="70"/>
    </row>
    <row r="476" spans="8:17" x14ac:dyDescent="0.35">
      <c r="H476" s="70"/>
      <c r="I476" s="70"/>
      <c r="J476" s="70"/>
      <c r="K476" s="70"/>
      <c r="L476" s="70"/>
      <c r="M476" s="70"/>
      <c r="N476" s="70"/>
      <c r="O476" s="70"/>
      <c r="P476" s="70"/>
      <c r="Q476" s="70"/>
    </row>
    <row r="477" spans="8:17" x14ac:dyDescent="0.35">
      <c r="H477" s="70"/>
      <c r="I477" s="70"/>
      <c r="J477" s="70"/>
      <c r="K477" s="70"/>
      <c r="L477" s="70"/>
      <c r="M477" s="70"/>
      <c r="N477" s="70"/>
      <c r="O477" s="70"/>
      <c r="P477" s="70"/>
      <c r="Q477" s="70"/>
    </row>
    <row r="478" spans="8:17" x14ac:dyDescent="0.35">
      <c r="H478" s="70"/>
      <c r="I478" s="70"/>
      <c r="J478" s="70"/>
      <c r="K478" s="70"/>
      <c r="L478" s="70"/>
      <c r="M478" s="70"/>
      <c r="N478" s="70"/>
      <c r="O478" s="70"/>
      <c r="P478" s="70"/>
      <c r="Q478" s="70"/>
    </row>
    <row r="479" spans="8:17" x14ac:dyDescent="0.35">
      <c r="H479" s="70"/>
      <c r="I479" s="70"/>
      <c r="J479" s="70"/>
      <c r="K479" s="70"/>
      <c r="L479" s="70"/>
      <c r="M479" s="70"/>
      <c r="N479" s="70"/>
      <c r="O479" s="70"/>
      <c r="P479" s="70"/>
      <c r="Q479" s="70"/>
    </row>
    <row r="480" spans="8:17" x14ac:dyDescent="0.35">
      <c r="H480" s="70"/>
      <c r="I480" s="70"/>
      <c r="J480" s="70"/>
      <c r="K480" s="70"/>
      <c r="L480" s="70"/>
      <c r="M480" s="70"/>
      <c r="N480" s="70"/>
      <c r="O480" s="70"/>
      <c r="P480" s="70"/>
      <c r="Q480" s="70"/>
    </row>
    <row r="481" spans="8:17" x14ac:dyDescent="0.35">
      <c r="H481" s="70"/>
      <c r="I481" s="70"/>
      <c r="J481" s="70"/>
      <c r="K481" s="70"/>
      <c r="L481" s="70"/>
      <c r="M481" s="70"/>
      <c r="N481" s="70"/>
      <c r="O481" s="70"/>
      <c r="P481" s="70"/>
      <c r="Q481" s="70"/>
    </row>
    <row r="482" spans="8:17" x14ac:dyDescent="0.35">
      <c r="H482" s="70"/>
      <c r="I482" s="70"/>
      <c r="J482" s="70"/>
      <c r="K482" s="70"/>
      <c r="L482" s="70"/>
      <c r="M482" s="70"/>
      <c r="N482" s="70"/>
      <c r="O482" s="70"/>
      <c r="P482" s="70"/>
      <c r="Q482" s="70"/>
    </row>
    <row r="483" spans="8:17" x14ac:dyDescent="0.35">
      <c r="H483" s="70"/>
      <c r="I483" s="70"/>
      <c r="J483" s="70"/>
      <c r="K483" s="70"/>
      <c r="L483" s="70"/>
      <c r="M483" s="70"/>
      <c r="N483" s="70"/>
      <c r="O483" s="70"/>
      <c r="P483" s="70"/>
      <c r="Q483" s="70"/>
    </row>
    <row r="484" spans="8:17" x14ac:dyDescent="0.35">
      <c r="H484" s="70"/>
      <c r="I484" s="70"/>
      <c r="J484" s="70"/>
      <c r="K484" s="70"/>
      <c r="L484" s="70"/>
      <c r="M484" s="70"/>
      <c r="N484" s="70"/>
      <c r="O484" s="70"/>
      <c r="P484" s="70"/>
      <c r="Q484" s="70"/>
    </row>
    <row r="485" spans="8:17" x14ac:dyDescent="0.35">
      <c r="H485" s="70"/>
      <c r="I485" s="70"/>
      <c r="J485" s="70"/>
      <c r="K485" s="70"/>
      <c r="L485" s="70"/>
      <c r="M485" s="70"/>
      <c r="N485" s="70"/>
      <c r="O485" s="70"/>
      <c r="P485" s="70"/>
      <c r="Q485" s="70"/>
    </row>
    <row r="486" spans="8:17" x14ac:dyDescent="0.35">
      <c r="H486" s="70"/>
      <c r="I486" s="70"/>
      <c r="J486" s="70"/>
      <c r="K486" s="70"/>
      <c r="L486" s="70"/>
      <c r="M486" s="70"/>
      <c r="N486" s="70"/>
      <c r="O486" s="70"/>
      <c r="P486" s="70"/>
      <c r="Q486" s="70"/>
    </row>
    <row r="487" spans="8:17" x14ac:dyDescent="0.35">
      <c r="H487" s="70"/>
      <c r="I487" s="70"/>
      <c r="J487" s="70"/>
      <c r="K487" s="70"/>
      <c r="L487" s="70"/>
      <c r="M487" s="70"/>
      <c r="N487" s="70"/>
      <c r="O487" s="70"/>
      <c r="P487" s="70"/>
      <c r="Q487" s="70"/>
    </row>
    <row r="488" spans="8:17" x14ac:dyDescent="0.35">
      <c r="H488" s="70"/>
      <c r="I488" s="70"/>
      <c r="J488" s="70"/>
      <c r="K488" s="70"/>
      <c r="L488" s="70"/>
      <c r="M488" s="70"/>
      <c r="N488" s="70"/>
      <c r="O488" s="70"/>
      <c r="P488" s="70"/>
      <c r="Q488" s="70"/>
    </row>
    <row r="489" spans="8:17" x14ac:dyDescent="0.35">
      <c r="H489" s="70"/>
      <c r="I489" s="70"/>
      <c r="J489" s="70"/>
      <c r="K489" s="70"/>
      <c r="L489" s="70"/>
      <c r="M489" s="70"/>
      <c r="N489" s="70"/>
      <c r="O489" s="70"/>
      <c r="P489" s="70"/>
      <c r="Q489" s="70"/>
    </row>
    <row r="490" spans="8:17" x14ac:dyDescent="0.35">
      <c r="H490" s="70"/>
      <c r="I490" s="70"/>
      <c r="J490" s="70"/>
      <c r="K490" s="70"/>
      <c r="L490" s="70"/>
      <c r="M490" s="70"/>
      <c r="N490" s="70"/>
      <c r="O490" s="70"/>
      <c r="P490" s="70"/>
      <c r="Q490" s="70"/>
    </row>
    <row r="491" spans="8:17" x14ac:dyDescent="0.35">
      <c r="H491" s="70"/>
      <c r="I491" s="70"/>
      <c r="J491" s="70"/>
      <c r="K491" s="70"/>
      <c r="L491" s="70"/>
      <c r="M491" s="70"/>
      <c r="N491" s="70"/>
      <c r="O491" s="70"/>
      <c r="P491" s="70"/>
      <c r="Q491" s="70"/>
    </row>
    <row r="492" spans="8:17" x14ac:dyDescent="0.35">
      <c r="H492" s="70"/>
      <c r="I492" s="70"/>
      <c r="J492" s="70"/>
      <c r="K492" s="70"/>
      <c r="L492" s="70"/>
      <c r="M492" s="70"/>
      <c r="N492" s="70"/>
      <c r="O492" s="70"/>
      <c r="P492" s="70"/>
      <c r="Q492" s="70"/>
    </row>
    <row r="493" spans="8:17" x14ac:dyDescent="0.35">
      <c r="H493" s="70"/>
      <c r="I493" s="70"/>
      <c r="J493" s="70"/>
      <c r="K493" s="70"/>
      <c r="L493" s="70"/>
      <c r="M493" s="70"/>
      <c r="N493" s="70"/>
      <c r="O493" s="70"/>
      <c r="P493" s="70"/>
      <c r="Q493" s="70"/>
    </row>
    <row r="494" spans="8:17" x14ac:dyDescent="0.35">
      <c r="H494" s="70"/>
      <c r="I494" s="70"/>
      <c r="J494" s="70"/>
      <c r="K494" s="70"/>
      <c r="L494" s="70"/>
      <c r="M494" s="70"/>
      <c r="N494" s="70"/>
      <c r="O494" s="70"/>
      <c r="P494" s="70"/>
      <c r="Q494" s="70"/>
    </row>
    <row r="495" spans="8:17" x14ac:dyDescent="0.35">
      <c r="H495" s="70"/>
      <c r="I495" s="70"/>
      <c r="J495" s="70"/>
      <c r="K495" s="70"/>
      <c r="L495" s="70"/>
      <c r="M495" s="70"/>
      <c r="N495" s="70"/>
      <c r="O495" s="70"/>
      <c r="P495" s="70"/>
      <c r="Q495" s="70"/>
    </row>
    <row r="496" spans="8:17" x14ac:dyDescent="0.35">
      <c r="H496" s="70"/>
      <c r="I496" s="70"/>
      <c r="J496" s="70"/>
      <c r="K496" s="70"/>
      <c r="L496" s="70"/>
      <c r="M496" s="70"/>
      <c r="N496" s="70"/>
      <c r="O496" s="70"/>
      <c r="P496" s="70"/>
      <c r="Q496" s="70"/>
    </row>
    <row r="497" spans="8:17" x14ac:dyDescent="0.35">
      <c r="H497" s="70"/>
      <c r="I497" s="70"/>
      <c r="J497" s="70"/>
      <c r="K497" s="70"/>
      <c r="L497" s="70"/>
      <c r="M497" s="70"/>
      <c r="N497" s="70"/>
      <c r="O497" s="70"/>
      <c r="P497" s="70"/>
      <c r="Q497" s="70"/>
    </row>
    <row r="498" spans="8:17" x14ac:dyDescent="0.35">
      <c r="H498" s="70"/>
      <c r="I498" s="70"/>
      <c r="J498" s="70"/>
      <c r="K498" s="70"/>
      <c r="L498" s="70"/>
      <c r="M498" s="70"/>
      <c r="N498" s="70"/>
      <c r="O498" s="70"/>
      <c r="P498" s="70"/>
      <c r="Q498" s="70"/>
    </row>
    <row r="499" spans="8:17" x14ac:dyDescent="0.35">
      <c r="H499" s="70"/>
      <c r="I499" s="70"/>
      <c r="J499" s="70"/>
      <c r="K499" s="70"/>
      <c r="L499" s="70"/>
      <c r="M499" s="70"/>
      <c r="N499" s="70"/>
      <c r="O499" s="70"/>
      <c r="P499" s="70"/>
      <c r="Q499" s="70"/>
    </row>
    <row r="500" spans="8:17" x14ac:dyDescent="0.35">
      <c r="H500" s="70"/>
      <c r="I500" s="70"/>
      <c r="J500" s="70"/>
      <c r="K500" s="70"/>
      <c r="L500" s="70"/>
      <c r="M500" s="70"/>
      <c r="N500" s="70"/>
      <c r="O500" s="70"/>
      <c r="P500" s="70"/>
      <c r="Q500" s="70"/>
    </row>
    <row r="501" spans="8:17" x14ac:dyDescent="0.35">
      <c r="H501" s="70"/>
      <c r="I501" s="70"/>
      <c r="J501" s="70"/>
      <c r="K501" s="70"/>
      <c r="L501" s="70"/>
      <c r="M501" s="70"/>
      <c r="N501" s="70"/>
      <c r="O501" s="70"/>
      <c r="P501" s="70"/>
      <c r="Q501" s="70"/>
    </row>
    <row r="502" spans="8:17" x14ac:dyDescent="0.35">
      <c r="H502" s="70"/>
      <c r="I502" s="70"/>
      <c r="J502" s="70"/>
      <c r="K502" s="70"/>
      <c r="L502" s="70"/>
      <c r="M502" s="70"/>
      <c r="N502" s="70"/>
      <c r="O502" s="70"/>
      <c r="P502" s="70"/>
      <c r="Q502" s="70"/>
    </row>
    <row r="503" spans="8:17" x14ac:dyDescent="0.35">
      <c r="H503" s="70"/>
      <c r="I503" s="70"/>
      <c r="J503" s="70"/>
      <c r="K503" s="70"/>
      <c r="L503" s="70"/>
      <c r="M503" s="70"/>
      <c r="N503" s="70"/>
      <c r="O503" s="70"/>
      <c r="P503" s="70"/>
      <c r="Q503" s="70"/>
    </row>
    <row r="504" spans="8:17" x14ac:dyDescent="0.35">
      <c r="H504" s="70"/>
      <c r="I504" s="70"/>
      <c r="J504" s="70"/>
      <c r="K504" s="70"/>
      <c r="L504" s="70"/>
      <c r="M504" s="70"/>
      <c r="N504" s="70"/>
      <c r="O504" s="70"/>
      <c r="P504" s="70"/>
      <c r="Q504" s="70"/>
    </row>
    <row r="505" spans="8:17" x14ac:dyDescent="0.35">
      <c r="H505" s="70"/>
      <c r="I505" s="70"/>
      <c r="J505" s="70"/>
      <c r="K505" s="70"/>
      <c r="L505" s="70"/>
      <c r="M505" s="70"/>
      <c r="N505" s="70"/>
      <c r="O505" s="70"/>
      <c r="P505" s="70"/>
      <c r="Q505" s="70"/>
    </row>
    <row r="506" spans="8:17" x14ac:dyDescent="0.35">
      <c r="H506" s="70"/>
      <c r="I506" s="70"/>
      <c r="J506" s="70"/>
      <c r="K506" s="70"/>
      <c r="L506" s="70"/>
      <c r="M506" s="70"/>
      <c r="N506" s="70"/>
      <c r="O506" s="70"/>
      <c r="P506" s="70"/>
      <c r="Q506" s="70"/>
    </row>
    <row r="507" spans="8:17" x14ac:dyDescent="0.35">
      <c r="H507" s="70"/>
      <c r="I507" s="70"/>
      <c r="J507" s="70"/>
      <c r="K507" s="70"/>
      <c r="L507" s="70"/>
      <c r="M507" s="70"/>
      <c r="N507" s="70"/>
      <c r="O507" s="70"/>
      <c r="P507" s="70"/>
      <c r="Q507" s="70"/>
    </row>
    <row r="508" spans="8:17" x14ac:dyDescent="0.35">
      <c r="H508" s="70"/>
      <c r="I508" s="70"/>
      <c r="J508" s="70"/>
      <c r="K508" s="70"/>
      <c r="L508" s="70"/>
      <c r="M508" s="70"/>
      <c r="N508" s="70"/>
      <c r="O508" s="70"/>
      <c r="P508" s="70"/>
      <c r="Q508" s="70"/>
    </row>
    <row r="509" spans="8:17" x14ac:dyDescent="0.35">
      <c r="H509" s="70"/>
      <c r="I509" s="70"/>
      <c r="J509" s="70"/>
      <c r="K509" s="70"/>
      <c r="L509" s="70"/>
      <c r="M509" s="70"/>
      <c r="N509" s="70"/>
      <c r="O509" s="70"/>
      <c r="P509" s="70"/>
      <c r="Q509" s="70"/>
    </row>
    <row r="510" spans="8:17" x14ac:dyDescent="0.35">
      <c r="H510" s="70"/>
      <c r="I510" s="70"/>
      <c r="J510" s="70"/>
      <c r="K510" s="70"/>
      <c r="L510" s="70"/>
      <c r="M510" s="70"/>
      <c r="N510" s="70"/>
      <c r="O510" s="70"/>
      <c r="P510" s="70"/>
      <c r="Q510" s="70"/>
    </row>
    <row r="511" spans="8:17" x14ac:dyDescent="0.35">
      <c r="H511" s="70"/>
      <c r="I511" s="70"/>
      <c r="J511" s="70"/>
      <c r="K511" s="70"/>
      <c r="L511" s="70"/>
      <c r="M511" s="70"/>
      <c r="N511" s="70"/>
      <c r="O511" s="70"/>
      <c r="P511" s="70"/>
      <c r="Q511" s="70"/>
    </row>
    <row r="512" spans="8:17" x14ac:dyDescent="0.35">
      <c r="H512" s="70"/>
      <c r="I512" s="70"/>
      <c r="J512" s="70"/>
      <c r="K512" s="70"/>
      <c r="L512" s="70"/>
      <c r="M512" s="70"/>
      <c r="N512" s="70"/>
      <c r="O512" s="70"/>
      <c r="P512" s="70"/>
      <c r="Q512" s="70"/>
    </row>
    <row r="513" spans="8:17" x14ac:dyDescent="0.35">
      <c r="H513" s="70"/>
      <c r="I513" s="70"/>
      <c r="J513" s="70"/>
      <c r="K513" s="70"/>
      <c r="L513" s="70"/>
      <c r="M513" s="70"/>
      <c r="N513" s="70"/>
      <c r="O513" s="70"/>
      <c r="P513" s="70"/>
      <c r="Q513" s="70"/>
    </row>
    <row r="514" spans="8:17" x14ac:dyDescent="0.35">
      <c r="H514" s="70"/>
      <c r="I514" s="70"/>
      <c r="J514" s="70"/>
      <c r="K514" s="70"/>
      <c r="L514" s="70"/>
      <c r="M514" s="70"/>
      <c r="N514" s="70"/>
      <c r="O514" s="70"/>
      <c r="P514" s="70"/>
      <c r="Q514" s="70"/>
    </row>
    <row r="515" spans="8:17" x14ac:dyDescent="0.35">
      <c r="H515" s="70"/>
      <c r="I515" s="70"/>
      <c r="J515" s="70"/>
      <c r="K515" s="70"/>
      <c r="L515" s="70"/>
      <c r="M515" s="70"/>
      <c r="N515" s="70"/>
      <c r="O515" s="70"/>
      <c r="P515" s="70"/>
      <c r="Q515" s="70"/>
    </row>
    <row r="516" spans="8:17" x14ac:dyDescent="0.35">
      <c r="H516" s="70"/>
      <c r="I516" s="70"/>
      <c r="J516" s="70"/>
      <c r="K516" s="70"/>
      <c r="L516" s="70"/>
      <c r="M516" s="70"/>
      <c r="N516" s="70"/>
      <c r="O516" s="70"/>
      <c r="P516" s="70"/>
      <c r="Q516" s="70"/>
    </row>
    <row r="517" spans="8:17" x14ac:dyDescent="0.35">
      <c r="H517" s="70"/>
      <c r="I517" s="70"/>
      <c r="J517" s="70"/>
      <c r="K517" s="70"/>
      <c r="L517" s="70"/>
      <c r="M517" s="70"/>
      <c r="N517" s="70"/>
      <c r="O517" s="70"/>
      <c r="P517" s="70"/>
      <c r="Q517" s="70"/>
    </row>
    <row r="518" spans="8:17" x14ac:dyDescent="0.35">
      <c r="H518" s="70"/>
      <c r="I518" s="70"/>
      <c r="J518" s="70"/>
      <c r="K518" s="70"/>
      <c r="L518" s="70"/>
      <c r="M518" s="70"/>
      <c r="N518" s="70"/>
      <c r="O518" s="70"/>
      <c r="P518" s="70"/>
      <c r="Q518" s="70"/>
    </row>
    <row r="519" spans="8:17" x14ac:dyDescent="0.35">
      <c r="H519" s="70"/>
      <c r="I519" s="70"/>
      <c r="J519" s="70"/>
      <c r="K519" s="70"/>
      <c r="L519" s="70"/>
      <c r="M519" s="70"/>
      <c r="N519" s="70"/>
      <c r="O519" s="70"/>
      <c r="P519" s="70"/>
      <c r="Q519" s="70"/>
    </row>
    <row r="520" spans="8:17" x14ac:dyDescent="0.35">
      <c r="H520" s="70"/>
      <c r="I520" s="70"/>
      <c r="J520" s="70"/>
      <c r="K520" s="70"/>
      <c r="L520" s="70"/>
      <c r="M520" s="70"/>
      <c r="N520" s="70"/>
      <c r="O520" s="70"/>
      <c r="P520" s="70"/>
      <c r="Q520" s="70"/>
    </row>
    <row r="521" spans="8:17" x14ac:dyDescent="0.35">
      <c r="H521" s="70"/>
      <c r="I521" s="70"/>
      <c r="J521" s="70"/>
      <c r="K521" s="70"/>
      <c r="L521" s="70"/>
      <c r="M521" s="70"/>
      <c r="N521" s="70"/>
      <c r="O521" s="70"/>
      <c r="P521" s="70"/>
      <c r="Q521" s="70"/>
    </row>
    <row r="522" spans="8:17" x14ac:dyDescent="0.35">
      <c r="H522" s="70"/>
      <c r="I522" s="70"/>
      <c r="J522" s="70"/>
      <c r="K522" s="70"/>
      <c r="L522" s="70"/>
      <c r="M522" s="70"/>
      <c r="N522" s="70"/>
      <c r="O522" s="70"/>
      <c r="P522" s="70"/>
      <c r="Q522" s="70"/>
    </row>
    <row r="523" spans="8:17" x14ac:dyDescent="0.35">
      <c r="H523" s="70"/>
      <c r="I523" s="70"/>
      <c r="J523" s="70"/>
      <c r="K523" s="70"/>
      <c r="L523" s="70"/>
      <c r="M523" s="70"/>
      <c r="N523" s="70"/>
      <c r="O523" s="70"/>
      <c r="P523" s="70"/>
      <c r="Q523" s="70"/>
    </row>
    <row r="524" spans="8:17" x14ac:dyDescent="0.35">
      <c r="H524" s="70"/>
      <c r="I524" s="70"/>
      <c r="J524" s="70"/>
      <c r="K524" s="70"/>
      <c r="L524" s="70"/>
      <c r="M524" s="70"/>
      <c r="N524" s="70"/>
      <c r="O524" s="70"/>
      <c r="P524" s="70"/>
      <c r="Q524" s="70"/>
    </row>
    <row r="525" spans="8:17" x14ac:dyDescent="0.35">
      <c r="H525" s="70"/>
      <c r="I525" s="70"/>
      <c r="J525" s="70"/>
      <c r="K525" s="70"/>
      <c r="L525" s="70"/>
      <c r="M525" s="70"/>
      <c r="N525" s="70"/>
      <c r="O525" s="70"/>
      <c r="P525" s="70"/>
      <c r="Q525" s="70"/>
    </row>
    <row r="526" spans="8:17" x14ac:dyDescent="0.35">
      <c r="H526" s="70"/>
      <c r="I526" s="70"/>
      <c r="J526" s="70"/>
      <c r="K526" s="70"/>
      <c r="L526" s="70"/>
      <c r="M526" s="70"/>
      <c r="N526" s="70"/>
      <c r="O526" s="70"/>
      <c r="P526" s="70"/>
      <c r="Q526" s="70"/>
    </row>
    <row r="527" spans="8:17" x14ac:dyDescent="0.35">
      <c r="H527" s="70"/>
      <c r="I527" s="70"/>
      <c r="J527" s="70"/>
      <c r="K527" s="70"/>
      <c r="L527" s="70"/>
      <c r="M527" s="70"/>
      <c r="N527" s="70"/>
      <c r="O527" s="70"/>
      <c r="P527" s="70"/>
      <c r="Q527" s="70"/>
    </row>
    <row r="528" spans="8:17" x14ac:dyDescent="0.35">
      <c r="H528" s="70"/>
      <c r="I528" s="70"/>
      <c r="J528" s="70"/>
      <c r="K528" s="70"/>
      <c r="L528" s="70"/>
      <c r="M528" s="70"/>
      <c r="N528" s="70"/>
      <c r="O528" s="70"/>
      <c r="P528" s="70"/>
      <c r="Q528" s="70"/>
    </row>
    <row r="529" spans="8:17" x14ac:dyDescent="0.35">
      <c r="H529" s="70"/>
      <c r="I529" s="70"/>
      <c r="J529" s="70"/>
      <c r="K529" s="70"/>
      <c r="L529" s="70"/>
      <c r="M529" s="70"/>
      <c r="N529" s="70"/>
      <c r="O529" s="70"/>
      <c r="P529" s="70"/>
      <c r="Q529" s="70"/>
    </row>
    <row r="530" spans="8:17" x14ac:dyDescent="0.35">
      <c r="H530" s="70"/>
      <c r="I530" s="70"/>
      <c r="J530" s="70"/>
      <c r="K530" s="70"/>
      <c r="L530" s="70"/>
      <c r="M530" s="70"/>
      <c r="N530" s="70"/>
      <c r="O530" s="70"/>
      <c r="P530" s="70"/>
      <c r="Q530" s="70"/>
    </row>
    <row r="531" spans="8:17" x14ac:dyDescent="0.35">
      <c r="H531" s="70"/>
      <c r="I531" s="70"/>
      <c r="J531" s="70"/>
      <c r="K531" s="70"/>
      <c r="L531" s="70"/>
      <c r="M531" s="70"/>
      <c r="N531" s="70"/>
      <c r="O531" s="70"/>
      <c r="P531" s="70"/>
      <c r="Q531" s="70"/>
    </row>
    <row r="532" spans="8:17" x14ac:dyDescent="0.35">
      <c r="H532" s="70"/>
      <c r="I532" s="70"/>
      <c r="J532" s="70"/>
      <c r="K532" s="70"/>
      <c r="L532" s="70"/>
      <c r="M532" s="70"/>
      <c r="N532" s="70"/>
      <c r="O532" s="70"/>
      <c r="P532" s="70"/>
      <c r="Q532" s="70"/>
    </row>
    <row r="533" spans="8:17" x14ac:dyDescent="0.35">
      <c r="H533" s="70"/>
      <c r="I533" s="70"/>
      <c r="J533" s="70"/>
      <c r="K533" s="70"/>
      <c r="L533" s="70"/>
      <c r="M533" s="70"/>
      <c r="N533" s="70"/>
      <c r="O533" s="70"/>
      <c r="P533" s="70"/>
      <c r="Q533" s="70"/>
    </row>
    <row r="534" spans="8:17" x14ac:dyDescent="0.35">
      <c r="H534" s="70"/>
      <c r="I534" s="70"/>
      <c r="J534" s="70"/>
      <c r="K534" s="70"/>
      <c r="L534" s="70"/>
      <c r="M534" s="70"/>
      <c r="N534" s="70"/>
      <c r="O534" s="70"/>
      <c r="P534" s="70"/>
      <c r="Q534" s="70"/>
    </row>
    <row r="535" spans="8:17" x14ac:dyDescent="0.35">
      <c r="H535" s="70"/>
      <c r="I535" s="70"/>
      <c r="J535" s="70"/>
      <c r="K535" s="70"/>
      <c r="L535" s="70"/>
      <c r="M535" s="70"/>
      <c r="N535" s="70"/>
      <c r="O535" s="70"/>
      <c r="P535" s="70"/>
      <c r="Q535" s="70"/>
    </row>
    <row r="536" spans="8:17" x14ac:dyDescent="0.35">
      <c r="H536" s="70"/>
      <c r="I536" s="70"/>
      <c r="J536" s="70"/>
      <c r="K536" s="70"/>
      <c r="L536" s="70"/>
      <c r="M536" s="70"/>
      <c r="N536" s="70"/>
      <c r="O536" s="70"/>
      <c r="P536" s="70"/>
      <c r="Q536" s="70"/>
    </row>
    <row r="537" spans="8:17" x14ac:dyDescent="0.35">
      <c r="H537" s="70"/>
      <c r="I537" s="70"/>
      <c r="J537" s="70"/>
      <c r="K537" s="70"/>
      <c r="L537" s="70"/>
      <c r="M537" s="70"/>
      <c r="N537" s="70"/>
      <c r="O537" s="70"/>
      <c r="P537" s="70"/>
      <c r="Q537" s="70"/>
    </row>
    <row r="538" spans="8:17" x14ac:dyDescent="0.35">
      <c r="H538" s="70"/>
      <c r="I538" s="70"/>
      <c r="J538" s="70"/>
      <c r="K538" s="70"/>
      <c r="L538" s="70"/>
      <c r="M538" s="70"/>
      <c r="N538" s="70"/>
      <c r="O538" s="70"/>
      <c r="P538" s="70"/>
      <c r="Q538" s="70"/>
    </row>
    <row r="539" spans="8:17" x14ac:dyDescent="0.35">
      <c r="H539" s="70"/>
      <c r="I539" s="70"/>
      <c r="J539" s="70"/>
      <c r="K539" s="70"/>
      <c r="L539" s="70"/>
      <c r="M539" s="70"/>
      <c r="N539" s="70"/>
      <c r="O539" s="70"/>
      <c r="P539" s="70"/>
      <c r="Q539" s="70"/>
    </row>
    <row r="540" spans="8:17" x14ac:dyDescent="0.35">
      <c r="H540" s="70"/>
      <c r="I540" s="70"/>
      <c r="J540" s="70"/>
      <c r="K540" s="70"/>
      <c r="L540" s="70"/>
      <c r="M540" s="70"/>
      <c r="N540" s="70"/>
      <c r="O540" s="70"/>
      <c r="P540" s="70"/>
      <c r="Q540" s="70"/>
    </row>
    <row r="541" spans="8:17" x14ac:dyDescent="0.35">
      <c r="H541" s="70"/>
      <c r="I541" s="70"/>
      <c r="J541" s="70"/>
      <c r="K541" s="70"/>
      <c r="L541" s="70"/>
      <c r="M541" s="70"/>
      <c r="N541" s="70"/>
      <c r="O541" s="70"/>
      <c r="P541" s="70"/>
      <c r="Q541" s="70"/>
    </row>
    <row r="542" spans="8:17" x14ac:dyDescent="0.35">
      <c r="H542" s="70"/>
      <c r="I542" s="70"/>
      <c r="J542" s="70"/>
      <c r="K542" s="70"/>
      <c r="L542" s="70"/>
      <c r="M542" s="70"/>
      <c r="N542" s="70"/>
      <c r="O542" s="70"/>
      <c r="P542" s="70"/>
      <c r="Q542" s="70"/>
    </row>
    <row r="543" spans="8:17" x14ac:dyDescent="0.35">
      <c r="H543" s="70"/>
      <c r="I543" s="70"/>
      <c r="J543" s="70"/>
      <c r="K543" s="70"/>
      <c r="L543" s="70"/>
      <c r="M543" s="70"/>
      <c r="N543" s="70"/>
      <c r="O543" s="70"/>
      <c r="P543" s="70"/>
      <c r="Q543" s="70"/>
    </row>
    <row r="544" spans="8:17" x14ac:dyDescent="0.35">
      <c r="H544" s="70"/>
      <c r="I544" s="70"/>
      <c r="J544" s="70"/>
      <c r="K544" s="70"/>
      <c r="L544" s="70"/>
      <c r="M544" s="70"/>
      <c r="N544" s="70"/>
      <c r="O544" s="70"/>
      <c r="P544" s="70"/>
      <c r="Q544" s="70"/>
    </row>
    <row r="545" spans="8:17" x14ac:dyDescent="0.35">
      <c r="H545" s="70"/>
      <c r="I545" s="70"/>
      <c r="J545" s="70"/>
      <c r="K545" s="70"/>
      <c r="L545" s="70"/>
      <c r="M545" s="70"/>
      <c r="N545" s="70"/>
      <c r="O545" s="70"/>
      <c r="P545" s="70"/>
      <c r="Q545" s="70"/>
    </row>
    <row r="546" spans="8:17" x14ac:dyDescent="0.35">
      <c r="H546" s="70"/>
      <c r="I546" s="70"/>
      <c r="J546" s="70"/>
      <c r="K546" s="70"/>
      <c r="L546" s="70"/>
      <c r="M546" s="70"/>
      <c r="N546" s="70"/>
      <c r="O546" s="70"/>
      <c r="P546" s="70"/>
      <c r="Q546" s="70"/>
    </row>
    <row r="547" spans="8:17" x14ac:dyDescent="0.35">
      <c r="H547" s="70"/>
      <c r="I547" s="70"/>
      <c r="J547" s="70"/>
      <c r="K547" s="70"/>
      <c r="L547" s="70"/>
      <c r="M547" s="70"/>
      <c r="N547" s="70"/>
      <c r="O547" s="70"/>
      <c r="P547" s="70"/>
      <c r="Q547" s="70"/>
    </row>
    <row r="548" spans="8:17" x14ac:dyDescent="0.35">
      <c r="H548" s="70"/>
      <c r="I548" s="70"/>
      <c r="J548" s="70"/>
      <c r="K548" s="70"/>
      <c r="L548" s="70"/>
      <c r="M548" s="70"/>
      <c r="N548" s="70"/>
      <c r="O548" s="70"/>
      <c r="P548" s="70"/>
      <c r="Q548" s="70"/>
    </row>
    <row r="549" spans="8:17" x14ac:dyDescent="0.35">
      <c r="H549" s="70"/>
      <c r="I549" s="70"/>
      <c r="J549" s="70"/>
      <c r="K549" s="70"/>
      <c r="L549" s="70"/>
      <c r="M549" s="70"/>
      <c r="N549" s="70"/>
      <c r="O549" s="70"/>
      <c r="P549" s="70"/>
      <c r="Q549" s="70"/>
    </row>
    <row r="550" spans="8:17" x14ac:dyDescent="0.35">
      <c r="H550" s="70"/>
      <c r="I550" s="70"/>
      <c r="J550" s="70"/>
      <c r="K550" s="70"/>
      <c r="L550" s="70"/>
      <c r="M550" s="70"/>
      <c r="N550" s="70"/>
      <c r="O550" s="70"/>
      <c r="P550" s="70"/>
      <c r="Q550" s="70"/>
    </row>
    <row r="551" spans="8:17" x14ac:dyDescent="0.35">
      <c r="H551" s="70"/>
      <c r="I551" s="70"/>
      <c r="J551" s="70"/>
      <c r="K551" s="70"/>
      <c r="L551" s="70"/>
      <c r="M551" s="70"/>
      <c r="N551" s="70"/>
      <c r="O551" s="70"/>
      <c r="P551" s="70"/>
      <c r="Q551" s="70"/>
    </row>
    <row r="552" spans="8:17" x14ac:dyDescent="0.35">
      <c r="H552" s="70"/>
      <c r="I552" s="70"/>
      <c r="J552" s="70"/>
      <c r="K552" s="70"/>
      <c r="L552" s="70"/>
      <c r="M552" s="70"/>
      <c r="N552" s="70"/>
      <c r="O552" s="70"/>
      <c r="P552" s="70"/>
      <c r="Q552" s="70"/>
    </row>
    <row r="553" spans="8:17" x14ac:dyDescent="0.35">
      <c r="H553" s="70"/>
      <c r="I553" s="70"/>
      <c r="J553" s="70"/>
      <c r="K553" s="70"/>
      <c r="L553" s="70"/>
      <c r="M553" s="70"/>
      <c r="N553" s="70"/>
      <c r="O553" s="70"/>
      <c r="P553" s="70"/>
      <c r="Q553" s="70"/>
    </row>
    <row r="554" spans="8:17" x14ac:dyDescent="0.35">
      <c r="H554" s="70"/>
      <c r="I554" s="70"/>
      <c r="J554" s="70"/>
      <c r="K554" s="70"/>
      <c r="L554" s="70"/>
      <c r="M554" s="70"/>
      <c r="N554" s="70"/>
      <c r="O554" s="70"/>
      <c r="P554" s="70"/>
      <c r="Q554" s="70"/>
    </row>
    <row r="555" spans="8:17" x14ac:dyDescent="0.35">
      <c r="H555" s="70"/>
      <c r="I555" s="70"/>
      <c r="J555" s="70"/>
      <c r="K555" s="70"/>
      <c r="L555" s="70"/>
      <c r="M555" s="70"/>
      <c r="N555" s="70"/>
      <c r="O555" s="70"/>
      <c r="P555" s="70"/>
      <c r="Q555" s="70"/>
    </row>
    <row r="556" spans="8:17" x14ac:dyDescent="0.35">
      <c r="H556" s="70"/>
      <c r="I556" s="70"/>
      <c r="J556" s="70"/>
      <c r="K556" s="70"/>
      <c r="L556" s="70"/>
      <c r="M556" s="70"/>
      <c r="N556" s="70"/>
      <c r="O556" s="70"/>
      <c r="P556" s="70"/>
      <c r="Q556" s="70"/>
    </row>
    <row r="557" spans="8:17" x14ac:dyDescent="0.35">
      <c r="H557" s="70"/>
      <c r="I557" s="70"/>
      <c r="J557" s="70"/>
      <c r="K557" s="70"/>
      <c r="L557" s="70"/>
      <c r="M557" s="70"/>
      <c r="N557" s="70"/>
      <c r="O557" s="70"/>
      <c r="P557" s="70"/>
      <c r="Q557" s="70"/>
    </row>
    <row r="558" spans="8:17" x14ac:dyDescent="0.35">
      <c r="H558" s="70"/>
      <c r="I558" s="70"/>
      <c r="J558" s="70"/>
      <c r="K558" s="70"/>
      <c r="L558" s="70"/>
      <c r="M558" s="70"/>
      <c r="N558" s="70"/>
      <c r="O558" s="70"/>
      <c r="P558" s="70"/>
      <c r="Q558" s="70"/>
    </row>
    <row r="559" spans="8:17" x14ac:dyDescent="0.35">
      <c r="H559" s="70"/>
      <c r="I559" s="70"/>
      <c r="J559" s="70"/>
      <c r="K559" s="70"/>
      <c r="L559" s="70"/>
      <c r="M559" s="70"/>
      <c r="N559" s="70"/>
      <c r="O559" s="70"/>
      <c r="P559" s="70"/>
      <c r="Q559" s="70"/>
    </row>
    <row r="560" spans="8:17" x14ac:dyDescent="0.35">
      <c r="H560" s="70"/>
      <c r="I560" s="70"/>
      <c r="J560" s="70"/>
      <c r="K560" s="70"/>
      <c r="L560" s="70"/>
      <c r="M560" s="70"/>
      <c r="N560" s="70"/>
      <c r="O560" s="70"/>
      <c r="P560" s="70"/>
      <c r="Q560" s="70"/>
    </row>
    <row r="561" spans="8:17" x14ac:dyDescent="0.35">
      <c r="H561" s="70"/>
      <c r="I561" s="70"/>
      <c r="J561" s="70"/>
      <c r="K561" s="70"/>
      <c r="L561" s="70"/>
      <c r="M561" s="70"/>
      <c r="N561" s="70"/>
      <c r="O561" s="70"/>
      <c r="P561" s="70"/>
      <c r="Q561" s="70"/>
    </row>
    <row r="562" spans="8:17" x14ac:dyDescent="0.35">
      <c r="H562" s="70"/>
      <c r="I562" s="70"/>
      <c r="J562" s="70"/>
      <c r="K562" s="70"/>
      <c r="L562" s="70"/>
      <c r="M562" s="70"/>
      <c r="N562" s="70"/>
      <c r="O562" s="70"/>
      <c r="P562" s="70"/>
      <c r="Q562" s="70"/>
    </row>
    <row r="563" spans="8:17" x14ac:dyDescent="0.35">
      <c r="H563" s="70"/>
      <c r="I563" s="70"/>
      <c r="J563" s="70"/>
      <c r="K563" s="70"/>
      <c r="L563" s="70"/>
      <c r="M563" s="70"/>
      <c r="N563" s="70"/>
      <c r="O563" s="70"/>
      <c r="P563" s="70"/>
      <c r="Q563" s="70"/>
    </row>
    <row r="564" spans="8:17" x14ac:dyDescent="0.35">
      <c r="H564" s="70"/>
      <c r="I564" s="70"/>
      <c r="J564" s="70"/>
      <c r="K564" s="70"/>
      <c r="L564" s="70"/>
      <c r="M564" s="70"/>
      <c r="N564" s="70"/>
      <c r="O564" s="70"/>
      <c r="P564" s="70"/>
      <c r="Q564" s="70"/>
    </row>
    <row r="565" spans="8:17" x14ac:dyDescent="0.35">
      <c r="H565" s="70"/>
      <c r="I565" s="70"/>
      <c r="J565" s="70"/>
      <c r="K565" s="70"/>
      <c r="L565" s="70"/>
      <c r="M565" s="70"/>
      <c r="N565" s="70"/>
      <c r="O565" s="70"/>
      <c r="P565" s="70"/>
      <c r="Q565" s="70"/>
    </row>
    <row r="566" spans="8:17" x14ac:dyDescent="0.35">
      <c r="H566" s="70"/>
      <c r="I566" s="70"/>
      <c r="J566" s="70"/>
      <c r="K566" s="70"/>
      <c r="L566" s="70"/>
      <c r="M566" s="70"/>
      <c r="N566" s="70"/>
      <c r="O566" s="70"/>
      <c r="P566" s="70"/>
      <c r="Q566" s="70"/>
    </row>
    <row r="567" spans="8:17" x14ac:dyDescent="0.35">
      <c r="H567" s="70"/>
      <c r="I567" s="70"/>
      <c r="J567" s="70"/>
      <c r="K567" s="70"/>
      <c r="L567" s="70"/>
      <c r="M567" s="70"/>
      <c r="N567" s="70"/>
      <c r="O567" s="70"/>
      <c r="P567" s="70"/>
      <c r="Q567" s="70"/>
    </row>
    <row r="568" spans="8:17" x14ac:dyDescent="0.35">
      <c r="H568" s="70"/>
      <c r="I568" s="70"/>
      <c r="J568" s="70"/>
      <c r="K568" s="70"/>
      <c r="L568" s="70"/>
      <c r="M568" s="70"/>
      <c r="N568" s="70"/>
      <c r="O568" s="70"/>
      <c r="P568" s="70"/>
      <c r="Q568" s="70"/>
    </row>
    <row r="569" spans="8:17" x14ac:dyDescent="0.35">
      <c r="H569" s="70"/>
      <c r="I569" s="70"/>
      <c r="J569" s="70"/>
      <c r="K569" s="70"/>
      <c r="L569" s="70"/>
      <c r="M569" s="70"/>
      <c r="N569" s="70"/>
      <c r="O569" s="70"/>
      <c r="P569" s="70"/>
      <c r="Q569" s="70"/>
    </row>
    <row r="570" spans="8:17" x14ac:dyDescent="0.35">
      <c r="H570" s="70"/>
      <c r="I570" s="70"/>
      <c r="J570" s="70"/>
      <c r="K570" s="70"/>
      <c r="L570" s="70"/>
      <c r="M570" s="70"/>
      <c r="N570" s="70"/>
      <c r="O570" s="70"/>
      <c r="P570" s="70"/>
      <c r="Q570" s="70"/>
    </row>
    <row r="571" spans="8:17" x14ac:dyDescent="0.35">
      <c r="H571" s="70"/>
      <c r="I571" s="70"/>
      <c r="J571" s="70"/>
      <c r="K571" s="70"/>
      <c r="L571" s="70"/>
      <c r="M571" s="70"/>
      <c r="N571" s="70"/>
      <c r="O571" s="70"/>
      <c r="P571" s="70"/>
      <c r="Q571" s="70"/>
    </row>
    <row r="572" spans="8:17" x14ac:dyDescent="0.35">
      <c r="H572" s="70"/>
      <c r="I572" s="70"/>
      <c r="J572" s="70"/>
      <c r="K572" s="70"/>
      <c r="L572" s="70"/>
      <c r="M572" s="70"/>
      <c r="N572" s="70"/>
      <c r="O572" s="70"/>
      <c r="P572" s="70"/>
      <c r="Q572" s="70"/>
    </row>
    <row r="573" spans="8:17" x14ac:dyDescent="0.35">
      <c r="H573" s="70"/>
      <c r="I573" s="70"/>
      <c r="J573" s="70"/>
      <c r="K573" s="70"/>
      <c r="L573" s="70"/>
      <c r="M573" s="70"/>
      <c r="N573" s="70"/>
      <c r="O573" s="70"/>
      <c r="P573" s="70"/>
      <c r="Q573" s="70"/>
    </row>
    <row r="574" spans="8:17" x14ac:dyDescent="0.35">
      <c r="H574" s="70"/>
      <c r="I574" s="70"/>
      <c r="J574" s="70"/>
      <c r="K574" s="70"/>
      <c r="L574" s="70"/>
      <c r="M574" s="70"/>
      <c r="N574" s="70"/>
      <c r="O574" s="70"/>
      <c r="P574" s="70"/>
      <c r="Q574" s="70"/>
    </row>
    <row r="575" spans="8:17" x14ac:dyDescent="0.35">
      <c r="H575" s="70"/>
      <c r="I575" s="70"/>
      <c r="J575" s="70"/>
      <c r="K575" s="70"/>
      <c r="L575" s="70"/>
      <c r="M575" s="70"/>
      <c r="N575" s="70"/>
      <c r="O575" s="70"/>
      <c r="P575" s="70"/>
      <c r="Q575" s="70"/>
    </row>
    <row r="576" spans="8:17" x14ac:dyDescent="0.35">
      <c r="H576" s="70"/>
      <c r="I576" s="70"/>
      <c r="J576" s="70"/>
      <c r="K576" s="70"/>
      <c r="L576" s="70"/>
      <c r="M576" s="70"/>
      <c r="N576" s="70"/>
      <c r="O576" s="70"/>
      <c r="P576" s="70"/>
      <c r="Q576" s="70"/>
    </row>
    <row r="577" spans="8:17" x14ac:dyDescent="0.35">
      <c r="H577" s="70"/>
      <c r="I577" s="70"/>
      <c r="J577" s="70"/>
      <c r="K577" s="70"/>
      <c r="L577" s="70"/>
      <c r="M577" s="70"/>
      <c r="N577" s="70"/>
      <c r="O577" s="70"/>
      <c r="P577" s="70"/>
      <c r="Q577" s="70"/>
    </row>
    <row r="578" spans="8:17" x14ac:dyDescent="0.35">
      <c r="H578" s="70"/>
      <c r="I578" s="70"/>
      <c r="J578" s="70"/>
      <c r="K578" s="70"/>
      <c r="L578" s="70"/>
      <c r="M578" s="70"/>
      <c r="N578" s="70"/>
      <c r="O578" s="70"/>
      <c r="P578" s="70"/>
      <c r="Q578" s="70"/>
    </row>
    <row r="579" spans="8:17" x14ac:dyDescent="0.35">
      <c r="H579" s="70"/>
      <c r="I579" s="70"/>
      <c r="J579" s="70"/>
      <c r="K579" s="70"/>
      <c r="L579" s="70"/>
      <c r="M579" s="70"/>
      <c r="N579" s="70"/>
      <c r="O579" s="70"/>
      <c r="P579" s="70"/>
      <c r="Q579" s="70"/>
    </row>
    <row r="580" spans="8:17" x14ac:dyDescent="0.35">
      <c r="H580" s="70"/>
      <c r="I580" s="70"/>
      <c r="J580" s="70"/>
      <c r="K580" s="70"/>
      <c r="L580" s="70"/>
      <c r="M580" s="70"/>
      <c r="N580" s="70"/>
      <c r="O580" s="70"/>
      <c r="P580" s="70"/>
      <c r="Q580" s="70"/>
    </row>
    <row r="581" spans="8:17" x14ac:dyDescent="0.35">
      <c r="H581" s="70"/>
      <c r="I581" s="70"/>
      <c r="J581" s="70"/>
      <c r="K581" s="70"/>
      <c r="L581" s="70"/>
      <c r="M581" s="70"/>
      <c r="N581" s="70"/>
      <c r="O581" s="70"/>
      <c r="P581" s="70"/>
      <c r="Q581" s="70"/>
    </row>
    <row r="582" spans="8:17" x14ac:dyDescent="0.35">
      <c r="H582" s="70"/>
      <c r="I582" s="70"/>
      <c r="J582" s="70"/>
      <c r="K582" s="70"/>
      <c r="L582" s="70"/>
      <c r="M582" s="70"/>
      <c r="N582" s="70"/>
      <c r="O582" s="70"/>
      <c r="P582" s="70"/>
      <c r="Q582" s="70"/>
    </row>
    <row r="583" spans="8:17" x14ac:dyDescent="0.35">
      <c r="H583" s="70"/>
      <c r="I583" s="70"/>
      <c r="J583" s="70"/>
      <c r="K583" s="70"/>
      <c r="L583" s="70"/>
      <c r="M583" s="70"/>
      <c r="N583" s="70"/>
      <c r="O583" s="70"/>
      <c r="P583" s="70"/>
      <c r="Q583" s="70"/>
    </row>
    <row r="584" spans="8:17" x14ac:dyDescent="0.35">
      <c r="H584" s="70"/>
      <c r="I584" s="70"/>
      <c r="J584" s="70"/>
      <c r="K584" s="70"/>
      <c r="L584" s="70"/>
      <c r="M584" s="70"/>
      <c r="N584" s="70"/>
      <c r="O584" s="70"/>
      <c r="P584" s="70"/>
      <c r="Q584" s="70"/>
    </row>
    <row r="585" spans="8:17" x14ac:dyDescent="0.35">
      <c r="H585" s="70"/>
      <c r="I585" s="70"/>
      <c r="J585" s="70"/>
      <c r="K585" s="70"/>
      <c r="L585" s="70"/>
      <c r="M585" s="70"/>
      <c r="N585" s="70"/>
      <c r="O585" s="70"/>
      <c r="P585" s="70"/>
      <c r="Q585" s="70"/>
    </row>
    <row r="586" spans="8:17" x14ac:dyDescent="0.35">
      <c r="H586" s="70"/>
      <c r="I586" s="70"/>
      <c r="J586" s="70"/>
      <c r="K586" s="70"/>
      <c r="L586" s="70"/>
      <c r="M586" s="70"/>
      <c r="N586" s="70"/>
      <c r="O586" s="70"/>
      <c r="P586" s="70"/>
      <c r="Q586" s="70"/>
    </row>
    <row r="587" spans="8:17" x14ac:dyDescent="0.35">
      <c r="H587" s="70"/>
      <c r="I587" s="70"/>
      <c r="J587" s="70"/>
      <c r="K587" s="70"/>
      <c r="L587" s="70"/>
      <c r="M587" s="70"/>
      <c r="N587" s="70"/>
      <c r="O587" s="70"/>
      <c r="P587" s="70"/>
      <c r="Q587" s="70"/>
    </row>
    <row r="588" spans="8:17" x14ac:dyDescent="0.35">
      <c r="H588" s="70"/>
      <c r="I588" s="70"/>
      <c r="J588" s="70"/>
      <c r="K588" s="70"/>
      <c r="L588" s="70"/>
      <c r="M588" s="70"/>
      <c r="N588" s="70"/>
      <c r="O588" s="70"/>
      <c r="P588" s="70"/>
      <c r="Q588" s="70"/>
    </row>
    <row r="589" spans="8:17" x14ac:dyDescent="0.35">
      <c r="H589" s="70"/>
      <c r="I589" s="70"/>
      <c r="J589" s="70"/>
      <c r="K589" s="70"/>
      <c r="L589" s="70"/>
      <c r="M589" s="70"/>
      <c r="N589" s="70"/>
      <c r="O589" s="70"/>
      <c r="P589" s="70"/>
      <c r="Q589" s="70"/>
    </row>
    <row r="590" spans="8:17" x14ac:dyDescent="0.35">
      <c r="H590" s="70"/>
      <c r="I590" s="70"/>
      <c r="J590" s="70"/>
      <c r="K590" s="70"/>
      <c r="L590" s="70"/>
      <c r="M590" s="70"/>
      <c r="N590" s="70"/>
      <c r="O590" s="70"/>
      <c r="P590" s="70"/>
      <c r="Q590" s="70"/>
    </row>
    <row r="591" spans="8:17" x14ac:dyDescent="0.35">
      <c r="H591" s="70"/>
      <c r="I591" s="70"/>
      <c r="J591" s="70"/>
      <c r="K591" s="70"/>
      <c r="L591" s="70"/>
      <c r="M591" s="70"/>
      <c r="N591" s="70"/>
      <c r="O591" s="70"/>
      <c r="P591" s="70"/>
      <c r="Q591" s="70"/>
    </row>
    <row r="592" spans="8:17" x14ac:dyDescent="0.35">
      <c r="H592" s="70"/>
      <c r="I592" s="70"/>
      <c r="J592" s="70"/>
      <c r="K592" s="70"/>
      <c r="L592" s="70"/>
      <c r="M592" s="70"/>
      <c r="N592" s="70"/>
      <c r="O592" s="70"/>
      <c r="P592" s="70"/>
      <c r="Q592" s="70"/>
    </row>
    <row r="593" spans="8:17" x14ac:dyDescent="0.35">
      <c r="H593" s="70"/>
      <c r="I593" s="70"/>
      <c r="J593" s="70"/>
      <c r="K593" s="70"/>
      <c r="L593" s="70"/>
      <c r="M593" s="70"/>
      <c r="N593" s="70"/>
      <c r="O593" s="70"/>
      <c r="P593" s="70"/>
      <c r="Q593" s="70"/>
    </row>
    <row r="594" spans="8:17" x14ac:dyDescent="0.35">
      <c r="H594" s="70"/>
      <c r="I594" s="70"/>
      <c r="J594" s="70"/>
      <c r="K594" s="70"/>
      <c r="L594" s="70"/>
      <c r="M594" s="70"/>
      <c r="N594" s="70"/>
      <c r="O594" s="70"/>
      <c r="P594" s="70"/>
      <c r="Q594" s="70"/>
    </row>
    <row r="595" spans="8:17" x14ac:dyDescent="0.35">
      <c r="H595" s="70"/>
      <c r="I595" s="70"/>
      <c r="J595" s="70"/>
      <c r="K595" s="70"/>
      <c r="L595" s="70"/>
      <c r="M595" s="70"/>
      <c r="N595" s="70"/>
      <c r="O595" s="70"/>
      <c r="P595" s="70"/>
      <c r="Q595" s="70"/>
    </row>
    <row r="596" spans="8:17" x14ac:dyDescent="0.35">
      <c r="H596" s="70"/>
      <c r="I596" s="70"/>
      <c r="J596" s="70"/>
      <c r="K596" s="70"/>
      <c r="L596" s="70"/>
      <c r="M596" s="70"/>
      <c r="N596" s="70"/>
      <c r="O596" s="70"/>
      <c r="P596" s="70"/>
      <c r="Q596" s="70"/>
    </row>
    <row r="597" spans="8:17" x14ac:dyDescent="0.35">
      <c r="H597" s="70"/>
      <c r="I597" s="70"/>
      <c r="J597" s="70"/>
      <c r="K597" s="70"/>
      <c r="L597" s="70"/>
      <c r="M597" s="70"/>
      <c r="N597" s="70"/>
      <c r="O597" s="70"/>
      <c r="P597" s="70"/>
      <c r="Q597" s="70"/>
    </row>
    <row r="598" spans="8:17" x14ac:dyDescent="0.35">
      <c r="H598" s="70"/>
      <c r="I598" s="70"/>
      <c r="J598" s="70"/>
      <c r="K598" s="70"/>
      <c r="L598" s="70"/>
      <c r="M598" s="70"/>
      <c r="N598" s="70"/>
      <c r="O598" s="70"/>
      <c r="P598" s="70"/>
      <c r="Q598" s="70"/>
    </row>
    <row r="599" spans="8:17" x14ac:dyDescent="0.35">
      <c r="H599" s="70"/>
      <c r="I599" s="70"/>
      <c r="J599" s="70"/>
      <c r="K599" s="70"/>
      <c r="L599" s="70"/>
      <c r="M599" s="70"/>
      <c r="N599" s="70"/>
      <c r="O599" s="70"/>
      <c r="P599" s="70"/>
      <c r="Q599" s="70"/>
    </row>
    <row r="600" spans="8:17" x14ac:dyDescent="0.35">
      <c r="H600" s="70"/>
      <c r="I600" s="70"/>
      <c r="J600" s="70"/>
      <c r="K600" s="70"/>
      <c r="L600" s="70"/>
      <c r="M600" s="70"/>
      <c r="N600" s="70"/>
      <c r="O600" s="70"/>
      <c r="P600" s="70"/>
      <c r="Q600" s="70"/>
    </row>
    <row r="601" spans="8:17" x14ac:dyDescent="0.35">
      <c r="H601" s="70"/>
      <c r="I601" s="70"/>
      <c r="J601" s="70"/>
      <c r="K601" s="70"/>
      <c r="L601" s="70"/>
      <c r="M601" s="70"/>
      <c r="N601" s="70"/>
      <c r="O601" s="70"/>
      <c r="P601" s="70"/>
      <c r="Q601" s="70"/>
    </row>
    <row r="602" spans="8:17" x14ac:dyDescent="0.35">
      <c r="H602" s="70"/>
      <c r="I602" s="70"/>
      <c r="J602" s="70"/>
      <c r="K602" s="70"/>
      <c r="L602" s="70"/>
      <c r="M602" s="70"/>
      <c r="N602" s="70"/>
      <c r="O602" s="70"/>
      <c r="P602" s="70"/>
      <c r="Q602" s="70"/>
    </row>
    <row r="603" spans="8:17" x14ac:dyDescent="0.35">
      <c r="H603" s="70"/>
      <c r="I603" s="70"/>
      <c r="J603" s="70"/>
      <c r="K603" s="70"/>
      <c r="L603" s="70"/>
      <c r="M603" s="70"/>
      <c r="N603" s="70"/>
      <c r="O603" s="70"/>
      <c r="P603" s="70"/>
      <c r="Q603" s="70"/>
    </row>
  </sheetData>
  <sheetProtection algorithmName="SHA-512" hashValue="R8F9CrCz2sp098w/6PFW+NCDwzU23kiQVofaJQErKL5JsZ4v5w8RuSfpQddFvsQdLjYb+GjwEUxzWNoEB/3CGA==" saltValue="oWsdTrwxlOWXtqb+SYlU8w==" spinCount="100000" sheet="1" objects="1" scenarios="1" formatColumns="0" formatRows="0"/>
  <mergeCells count="13">
    <mergeCell ref="P4:Q4"/>
    <mergeCell ref="G2:L2"/>
    <mergeCell ref="C1:Q1"/>
    <mergeCell ref="K3:M3"/>
    <mergeCell ref="C4:C5"/>
    <mergeCell ref="D4:D5"/>
    <mergeCell ref="E4:E5"/>
    <mergeCell ref="F4:F5"/>
    <mergeCell ref="H4:I4"/>
    <mergeCell ref="J4:K4"/>
    <mergeCell ref="L4:M4"/>
    <mergeCell ref="N4:O4"/>
    <mergeCell ref="N3:Q3"/>
  </mergeCells>
  <conditionalFormatting sqref="C6:Q105">
    <cfRule type="expression" dxfId="1" priority="1">
      <formula>$A6&gt;0</formula>
    </cfRule>
  </conditionalFormatting>
  <dataValidations count="3">
    <dataValidation type="list" allowBlank="1" showInputMessage="1" showErrorMessage="1" sqref="F3">
      <formula1>"JUNE,JULY,AUGUST,SEPTEMBER,OCTOBER,NOVEMBER,DECEMBER,JANUARY,FEBRUARY,MARCH,APRIL,MAY"</formula1>
    </dataValidation>
    <dataValidation type="list" allowBlank="1" showInputMessage="1" showErrorMessage="1" sqref="G3">
      <formula1>"2021,2022"</formula1>
    </dataValidation>
    <dataValidation type="list" allowBlank="1" showInputMessage="1" showErrorMessage="1" sqref="I3">
      <formula1>"1,2,3,4,5,6,7,8,9,10,11,12"</formula1>
    </dataValidation>
  </dataValidations>
  <pageMargins left="0.70866141732283472" right="0.70866141732283472" top="0.74803149606299213" bottom="0.74803149606299213" header="0.31496062992125984" footer="0.31496062992125984"/>
  <pageSetup scale="70" fitToHeight="3"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Q107"/>
  <sheetViews>
    <sheetView showGridLines="0" tabSelected="1" topLeftCell="C1" workbookViewId="0">
      <pane xSplit="5" ySplit="5" topLeftCell="H6" activePane="bottomRight" state="frozen"/>
      <selection activeCell="C1" sqref="C1"/>
      <selection pane="topRight" activeCell="H1" sqref="H1"/>
      <selection pane="bottomLeft" activeCell="C6" sqref="C6"/>
      <selection pane="bottomRight" activeCell="I11" sqref="I11"/>
    </sheetView>
  </sheetViews>
  <sheetFormatPr defaultRowHeight="14.5" x14ac:dyDescent="0.35"/>
  <cols>
    <col min="1" max="2" width="0" hidden="1" customWidth="1"/>
    <col min="3" max="3" width="5.453125" customWidth="1"/>
    <col min="4" max="4" width="4.90625" customWidth="1"/>
    <col min="5" max="5" width="17" customWidth="1"/>
    <col min="6" max="6" width="15.453125" customWidth="1"/>
    <col min="7" max="7" width="11.81640625" customWidth="1"/>
    <col min="8" max="8" width="12.1796875" style="70" customWidth="1"/>
    <col min="9" max="9" width="8.7265625" style="70"/>
    <col min="10" max="10" width="11.6328125" style="70" customWidth="1"/>
    <col min="11" max="11" width="10.453125" style="70" customWidth="1"/>
    <col min="12" max="12" width="10.90625" style="70" customWidth="1"/>
    <col min="13" max="13" width="11" style="70" customWidth="1"/>
    <col min="14" max="14" width="11.90625" style="70" customWidth="1"/>
    <col min="15" max="15" width="10" style="70" customWidth="1"/>
    <col min="16" max="16" width="9.7265625" style="70" customWidth="1"/>
    <col min="17" max="17" width="8.7265625" style="70"/>
  </cols>
  <sheetData>
    <row r="1" spans="1:17" ht="23" thickBot="1" x14ac:dyDescent="0.5">
      <c r="C1" s="67" t="s">
        <v>0</v>
      </c>
      <c r="D1" s="68"/>
      <c r="E1" s="68"/>
      <c r="F1" s="68"/>
      <c r="G1" s="68"/>
      <c r="H1" s="68"/>
      <c r="I1" s="68"/>
      <c r="J1" s="68"/>
      <c r="K1" s="68"/>
      <c r="L1" s="68"/>
      <c r="M1" s="68"/>
      <c r="N1" s="68"/>
      <c r="O1" s="68"/>
      <c r="P1" s="68"/>
      <c r="Q1" s="69"/>
    </row>
    <row r="2" spans="1:17" ht="24" customHeight="1" thickBot="1" x14ac:dyDescent="0.5">
      <c r="C2" s="12"/>
      <c r="D2" s="14"/>
      <c r="E2" s="14"/>
      <c r="F2" s="14"/>
      <c r="G2" s="42" t="s">
        <v>59</v>
      </c>
      <c r="H2" s="42"/>
      <c r="I2" s="42"/>
      <c r="J2" s="42"/>
      <c r="K2" s="42"/>
      <c r="L2" s="42"/>
      <c r="M2" s="14"/>
      <c r="N2" s="14"/>
      <c r="O2" s="14"/>
      <c r="P2" s="14"/>
      <c r="Q2" s="15"/>
    </row>
    <row r="3" spans="1:17" ht="25" customHeight="1" thickBot="1" x14ac:dyDescent="0.45">
      <c r="C3" s="1"/>
      <c r="D3" s="1"/>
      <c r="E3" s="2" t="s">
        <v>1</v>
      </c>
      <c r="F3" s="34" t="s">
        <v>2</v>
      </c>
      <c r="G3" s="34">
        <v>2021</v>
      </c>
      <c r="H3" s="3" t="s">
        <v>54</v>
      </c>
      <c r="I3" s="33">
        <v>6</v>
      </c>
      <c r="J3" s="1"/>
      <c r="K3" s="43" t="s">
        <v>3</v>
      </c>
      <c r="L3" s="44"/>
      <c r="M3" s="45"/>
      <c r="N3" s="72" t="s">
        <v>618</v>
      </c>
      <c r="O3" s="73"/>
      <c r="P3" s="73"/>
      <c r="Q3" s="74"/>
    </row>
    <row r="4" spans="1:17" ht="15" thickBot="1" x14ac:dyDescent="0.4">
      <c r="C4" s="36" t="s">
        <v>4</v>
      </c>
      <c r="D4" s="36" t="s">
        <v>5</v>
      </c>
      <c r="E4" s="36" t="s">
        <v>6</v>
      </c>
      <c r="F4" s="36" t="s">
        <v>7</v>
      </c>
      <c r="G4" s="4"/>
      <c r="H4" s="46" t="s">
        <v>8</v>
      </c>
      <c r="I4" s="47"/>
      <c r="J4" s="48" t="s">
        <v>9</v>
      </c>
      <c r="K4" s="49"/>
      <c r="L4" s="50" t="s">
        <v>10</v>
      </c>
      <c r="M4" s="51"/>
      <c r="N4" s="48" t="s">
        <v>11</v>
      </c>
      <c r="O4" s="49"/>
      <c r="P4" s="40" t="s">
        <v>12</v>
      </c>
      <c r="Q4" s="41"/>
    </row>
    <row r="5" spans="1:17" ht="24.5" thickBot="1" x14ac:dyDescent="0.4">
      <c r="C5" s="37"/>
      <c r="D5" s="37"/>
      <c r="E5" s="37"/>
      <c r="F5" s="37"/>
      <c r="G5" s="5" t="s">
        <v>13</v>
      </c>
      <c r="H5" s="6" t="s">
        <v>57</v>
      </c>
      <c r="I5" s="6" t="s">
        <v>15</v>
      </c>
      <c r="J5" s="6" t="s">
        <v>57</v>
      </c>
      <c r="K5" s="5" t="s">
        <v>15</v>
      </c>
      <c r="L5" s="6" t="s">
        <v>57</v>
      </c>
      <c r="M5" s="7" t="s">
        <v>15</v>
      </c>
      <c r="N5" s="6" t="s">
        <v>57</v>
      </c>
      <c r="O5" s="5" t="s">
        <v>15</v>
      </c>
      <c r="P5" s="6" t="s">
        <v>57</v>
      </c>
      <c r="Q5" s="8" t="s">
        <v>15</v>
      </c>
    </row>
    <row r="6" spans="1:17" ht="17" customHeight="1" x14ac:dyDescent="0.35">
      <c r="A6" s="71">
        <f>IF(C6="",0,C6)</f>
        <v>1</v>
      </c>
      <c r="B6">
        <v>1</v>
      </c>
      <c r="C6" s="71">
        <f>IFERROR(IF(AND(D6="",E6=""),"",1),"")</f>
        <v>1</v>
      </c>
      <c r="D6" s="71">
        <f>IFERROR(VLOOKUP($I$3&amp;"_"&amp;$B6,STU_DATA!$B$5:$G$1006,3,0),"")</f>
        <v>6</v>
      </c>
      <c r="E6" s="71" t="str">
        <f>IFERROR(VLOOKUP($I$3&amp;"_"&amp;$B6,STU_DATA!$B$5:$G$1006,4,0),"")</f>
        <v>AJAY 78</v>
      </c>
      <c r="F6" s="71" t="str">
        <f>IFERROR(VLOOKUP($I$3&amp;"_"&amp;$B6,STU_DATA!$B$5:$G$1006,5,0),"")</f>
        <v>VIJAY 78</v>
      </c>
      <c r="G6" s="71">
        <f>IFERROR(VLOOKUP($I$3&amp;"_"&amp;$B6,STU_DATA!$B$5:$G$1006,6,0),"")</f>
        <v>11111111188</v>
      </c>
    </row>
    <row r="7" spans="1:17" ht="17" customHeight="1" x14ac:dyDescent="0.35">
      <c r="A7" s="71">
        <f t="shared" ref="A7:A70" si="0">IF(C7="",0,C7)</f>
        <v>2</v>
      </c>
      <c r="B7">
        <v>2</v>
      </c>
      <c r="C7" s="71">
        <f>IFERROR(IF(AND(D7="",E7=""),"",C6+1),"")</f>
        <v>2</v>
      </c>
      <c r="D7" s="71">
        <f>IFERROR(VLOOKUP($I$3&amp;"_"&amp;$B7,STU_DATA!$B$5:$G$1006,3,0),"")</f>
        <v>6</v>
      </c>
      <c r="E7" s="71" t="str">
        <f>IFERROR(VLOOKUP($I$3&amp;"_"&amp;$B7,STU_DATA!$B$5:$G$1006,4,0),"")</f>
        <v>AJAY 79</v>
      </c>
      <c r="F7" s="71" t="str">
        <f>IFERROR(VLOOKUP($I$3&amp;"_"&amp;$B7,STU_DATA!$B$5:$G$1006,5,0),"")</f>
        <v>VIJAY 79</v>
      </c>
      <c r="G7" s="71">
        <f>IFERROR(VLOOKUP($I$3&amp;"_"&amp;$B7,STU_DATA!$B$5:$G$1006,6,0),"")</f>
        <v>11111111189</v>
      </c>
    </row>
    <row r="8" spans="1:17" ht="17" customHeight="1" x14ac:dyDescent="0.35">
      <c r="A8" s="71">
        <f t="shared" si="0"/>
        <v>3</v>
      </c>
      <c r="B8">
        <v>3</v>
      </c>
      <c r="C8" s="71">
        <f t="shared" ref="C8:C71" si="1">IFERROR(IF(AND(D8="",E8=""),"",C7+1),"")</f>
        <v>3</v>
      </c>
      <c r="D8" s="71">
        <f>IFERROR(VLOOKUP($I$3&amp;"_"&amp;$B8,STU_DATA!$B$5:$G$1006,3,0),"")</f>
        <v>6</v>
      </c>
      <c r="E8" s="71" t="str">
        <f>IFERROR(VLOOKUP($I$3&amp;"_"&amp;$B8,STU_DATA!$B$5:$G$1006,4,0),"")</f>
        <v>AJAY 80</v>
      </c>
      <c r="F8" s="71" t="str">
        <f>IFERROR(VLOOKUP($I$3&amp;"_"&amp;$B8,STU_DATA!$B$5:$G$1006,5,0),"")</f>
        <v>VIJAY 80</v>
      </c>
      <c r="G8" s="71">
        <f>IFERROR(VLOOKUP($I$3&amp;"_"&amp;$B8,STU_DATA!$B$5:$G$1006,6,0),"")</f>
        <v>11111111190</v>
      </c>
    </row>
    <row r="9" spans="1:17" ht="17" customHeight="1" x14ac:dyDescent="0.35">
      <c r="A9" s="71">
        <f t="shared" si="0"/>
        <v>4</v>
      </c>
      <c r="B9">
        <v>4</v>
      </c>
      <c r="C9" s="71">
        <f t="shared" si="1"/>
        <v>4</v>
      </c>
      <c r="D9" s="71">
        <f>IFERROR(VLOOKUP($I$3&amp;"_"&amp;$B9,STU_DATA!$B$5:$G$1006,3,0),"")</f>
        <v>6</v>
      </c>
      <c r="E9" s="71" t="str">
        <f>IFERROR(VLOOKUP($I$3&amp;"_"&amp;$B9,STU_DATA!$B$5:$G$1006,4,0),"")</f>
        <v>AJAY 81</v>
      </c>
      <c r="F9" s="71" t="str">
        <f>IFERROR(VLOOKUP($I$3&amp;"_"&amp;$B9,STU_DATA!$B$5:$G$1006,5,0),"")</f>
        <v>VIJAY 81</v>
      </c>
      <c r="G9" s="71">
        <f>IFERROR(VLOOKUP($I$3&amp;"_"&amp;$B9,STU_DATA!$B$5:$G$1006,6,0),"")</f>
        <v>11111111191</v>
      </c>
    </row>
    <row r="10" spans="1:17" ht="17" customHeight="1" x14ac:dyDescent="0.35">
      <c r="A10" s="71">
        <f t="shared" si="0"/>
        <v>5</v>
      </c>
      <c r="B10">
        <v>5</v>
      </c>
      <c r="C10" s="71">
        <f t="shared" si="1"/>
        <v>5</v>
      </c>
      <c r="D10" s="71">
        <f>IFERROR(VLOOKUP($I$3&amp;"_"&amp;$B10,STU_DATA!$B$5:$G$1006,3,0),"")</f>
        <v>6</v>
      </c>
      <c r="E10" s="71" t="str">
        <f>IFERROR(VLOOKUP($I$3&amp;"_"&amp;$B10,STU_DATA!$B$5:$G$1006,4,0),"")</f>
        <v>AJAY 82</v>
      </c>
      <c r="F10" s="71" t="str">
        <f>IFERROR(VLOOKUP($I$3&amp;"_"&amp;$B10,STU_DATA!$B$5:$G$1006,5,0),"")</f>
        <v>VIJAY 82</v>
      </c>
      <c r="G10" s="71">
        <f>IFERROR(VLOOKUP($I$3&amp;"_"&amp;$B10,STU_DATA!$B$5:$G$1006,6,0),"")</f>
        <v>11111111192</v>
      </c>
    </row>
    <row r="11" spans="1:17" ht="17" customHeight="1" x14ac:dyDescent="0.35">
      <c r="A11" s="71">
        <f t="shared" si="0"/>
        <v>6</v>
      </c>
      <c r="B11">
        <v>6</v>
      </c>
      <c r="C11" s="71">
        <f t="shared" si="1"/>
        <v>6</v>
      </c>
      <c r="D11" s="71">
        <f>IFERROR(VLOOKUP($I$3&amp;"_"&amp;$B11,STU_DATA!$B$5:$G$1006,3,0),"")</f>
        <v>6</v>
      </c>
      <c r="E11" s="71" t="str">
        <f>IFERROR(VLOOKUP($I$3&amp;"_"&amp;$B11,STU_DATA!$B$5:$G$1006,4,0),"")</f>
        <v>AJAY 83</v>
      </c>
      <c r="F11" s="71" t="str">
        <f>IFERROR(VLOOKUP($I$3&amp;"_"&amp;$B11,STU_DATA!$B$5:$G$1006,5,0),"")</f>
        <v>VIJAY 83</v>
      </c>
      <c r="G11" s="71">
        <f>IFERROR(VLOOKUP($I$3&amp;"_"&amp;$B11,STU_DATA!$B$5:$G$1006,6,0),"")</f>
        <v>11111111193</v>
      </c>
    </row>
    <row r="12" spans="1:17" ht="17" customHeight="1" x14ac:dyDescent="0.35">
      <c r="A12" s="71">
        <f t="shared" si="0"/>
        <v>7</v>
      </c>
      <c r="B12">
        <v>7</v>
      </c>
      <c r="C12" s="71">
        <f t="shared" si="1"/>
        <v>7</v>
      </c>
      <c r="D12" s="71">
        <f>IFERROR(VLOOKUP($I$3&amp;"_"&amp;$B12,STU_DATA!$B$5:$G$1006,3,0),"")</f>
        <v>6</v>
      </c>
      <c r="E12" s="71" t="str">
        <f>IFERROR(VLOOKUP($I$3&amp;"_"&amp;$B12,STU_DATA!$B$5:$G$1006,4,0),"")</f>
        <v>AJAY 84</v>
      </c>
      <c r="F12" s="71" t="str">
        <f>IFERROR(VLOOKUP($I$3&amp;"_"&amp;$B12,STU_DATA!$B$5:$G$1006,5,0),"")</f>
        <v>VIJAY 84</v>
      </c>
      <c r="G12" s="71">
        <f>IFERROR(VLOOKUP($I$3&amp;"_"&amp;$B12,STU_DATA!$B$5:$G$1006,6,0),"")</f>
        <v>11111111194</v>
      </c>
    </row>
    <row r="13" spans="1:17" ht="17" customHeight="1" x14ac:dyDescent="0.35">
      <c r="A13" s="71">
        <f t="shared" si="0"/>
        <v>8</v>
      </c>
      <c r="B13">
        <v>8</v>
      </c>
      <c r="C13" s="71">
        <f t="shared" si="1"/>
        <v>8</v>
      </c>
      <c r="D13" s="71">
        <f>IFERROR(VLOOKUP($I$3&amp;"_"&amp;$B13,STU_DATA!$B$5:$G$1006,3,0),"")</f>
        <v>6</v>
      </c>
      <c r="E13" s="71" t="str">
        <f>IFERROR(VLOOKUP($I$3&amp;"_"&amp;$B13,STU_DATA!$B$5:$G$1006,4,0),"")</f>
        <v>AJAY 85</v>
      </c>
      <c r="F13" s="71" t="str">
        <f>IFERROR(VLOOKUP($I$3&amp;"_"&amp;$B13,STU_DATA!$B$5:$G$1006,5,0),"")</f>
        <v>VIJAY 85</v>
      </c>
      <c r="G13" s="71">
        <f>IFERROR(VLOOKUP($I$3&amp;"_"&amp;$B13,STU_DATA!$B$5:$G$1006,6,0),"")</f>
        <v>11111111195</v>
      </c>
    </row>
    <row r="14" spans="1:17" ht="17" customHeight="1" x14ac:dyDescent="0.35">
      <c r="A14" s="71">
        <f t="shared" si="0"/>
        <v>9</v>
      </c>
      <c r="B14">
        <v>9</v>
      </c>
      <c r="C14" s="71">
        <f t="shared" si="1"/>
        <v>9</v>
      </c>
      <c r="D14" s="71">
        <f>IFERROR(VLOOKUP($I$3&amp;"_"&amp;$B14,STU_DATA!$B$5:$G$1006,3,0),"")</f>
        <v>6</v>
      </c>
      <c r="E14" s="71" t="str">
        <f>IFERROR(VLOOKUP($I$3&amp;"_"&amp;$B14,STU_DATA!$B$5:$G$1006,4,0),"")</f>
        <v>AJAY 86</v>
      </c>
      <c r="F14" s="71" t="str">
        <f>IFERROR(VLOOKUP($I$3&amp;"_"&amp;$B14,STU_DATA!$B$5:$G$1006,5,0),"")</f>
        <v>VIJAY 86</v>
      </c>
      <c r="G14" s="71">
        <f>IFERROR(VLOOKUP($I$3&amp;"_"&amp;$B14,STU_DATA!$B$5:$G$1006,6,0),"")</f>
        <v>11111111196</v>
      </c>
    </row>
    <row r="15" spans="1:17" ht="17" customHeight="1" x14ac:dyDescent="0.35">
      <c r="A15" s="71">
        <f t="shared" si="0"/>
        <v>10</v>
      </c>
      <c r="B15">
        <v>10</v>
      </c>
      <c r="C15" s="71">
        <f t="shared" si="1"/>
        <v>10</v>
      </c>
      <c r="D15" s="71">
        <f>IFERROR(VLOOKUP($I$3&amp;"_"&amp;$B15,STU_DATA!$B$5:$G$1006,3,0),"")</f>
        <v>6</v>
      </c>
      <c r="E15" s="71" t="str">
        <f>IFERROR(VLOOKUP($I$3&amp;"_"&amp;$B15,STU_DATA!$B$5:$G$1006,4,0),"")</f>
        <v>AJAY 87</v>
      </c>
      <c r="F15" s="71" t="str">
        <f>IFERROR(VLOOKUP($I$3&amp;"_"&amp;$B15,STU_DATA!$B$5:$G$1006,5,0),"")</f>
        <v>VIJAY 87</v>
      </c>
      <c r="G15" s="71">
        <f>IFERROR(VLOOKUP($I$3&amp;"_"&amp;$B15,STU_DATA!$B$5:$G$1006,6,0),"")</f>
        <v>11111111197</v>
      </c>
    </row>
    <row r="16" spans="1:17" ht="17" customHeight="1" x14ac:dyDescent="0.35">
      <c r="A16" s="71">
        <f t="shared" si="0"/>
        <v>11</v>
      </c>
      <c r="B16">
        <v>11</v>
      </c>
      <c r="C16" s="71">
        <f t="shared" si="1"/>
        <v>11</v>
      </c>
      <c r="D16" s="71">
        <f>IFERROR(VLOOKUP($I$3&amp;"_"&amp;$B16,STU_DATA!$B$5:$G$1006,3,0),"")</f>
        <v>6</v>
      </c>
      <c r="E16" s="71" t="str">
        <f>IFERROR(VLOOKUP($I$3&amp;"_"&amp;$B16,STU_DATA!$B$5:$G$1006,4,0),"")</f>
        <v>AJAY 88</v>
      </c>
      <c r="F16" s="71" t="str">
        <f>IFERROR(VLOOKUP($I$3&amp;"_"&amp;$B16,STU_DATA!$B$5:$G$1006,5,0),"")</f>
        <v>VIJAY 88</v>
      </c>
      <c r="G16" s="71">
        <f>IFERROR(VLOOKUP($I$3&amp;"_"&amp;$B16,STU_DATA!$B$5:$G$1006,6,0),"")</f>
        <v>11111111198</v>
      </c>
    </row>
    <row r="17" spans="1:7" ht="17" customHeight="1" x14ac:dyDescent="0.35">
      <c r="A17" s="71">
        <f t="shared" si="0"/>
        <v>12</v>
      </c>
      <c r="B17">
        <v>12</v>
      </c>
      <c r="C17" s="71">
        <f t="shared" si="1"/>
        <v>12</v>
      </c>
      <c r="D17" s="71">
        <f>IFERROR(VLOOKUP($I$3&amp;"_"&amp;$B17,STU_DATA!$B$5:$G$1006,3,0),"")</f>
        <v>6</v>
      </c>
      <c r="E17" s="71" t="str">
        <f>IFERROR(VLOOKUP($I$3&amp;"_"&amp;$B17,STU_DATA!$B$5:$G$1006,4,0),"")</f>
        <v>AJAY 89</v>
      </c>
      <c r="F17" s="71" t="str">
        <f>IFERROR(VLOOKUP($I$3&amp;"_"&amp;$B17,STU_DATA!$B$5:$G$1006,5,0),"")</f>
        <v>VIJAY 89</v>
      </c>
      <c r="G17" s="71">
        <f>IFERROR(VLOOKUP($I$3&amp;"_"&amp;$B17,STU_DATA!$B$5:$G$1006,6,0),"")</f>
        <v>11111111199</v>
      </c>
    </row>
    <row r="18" spans="1:7" ht="17" customHeight="1" x14ac:dyDescent="0.35">
      <c r="A18" s="71">
        <f t="shared" si="0"/>
        <v>13</v>
      </c>
      <c r="B18">
        <v>13</v>
      </c>
      <c r="C18" s="71">
        <f t="shared" si="1"/>
        <v>13</v>
      </c>
      <c r="D18" s="71">
        <f>IFERROR(VLOOKUP($I$3&amp;"_"&amp;$B18,STU_DATA!$B$5:$G$1006,3,0),"")</f>
        <v>6</v>
      </c>
      <c r="E18" s="71" t="str">
        <f>IFERROR(VLOOKUP($I$3&amp;"_"&amp;$B18,STU_DATA!$B$5:$G$1006,4,0),"")</f>
        <v>AJAY 90</v>
      </c>
      <c r="F18" s="71" t="str">
        <f>IFERROR(VLOOKUP($I$3&amp;"_"&amp;$B18,STU_DATA!$B$5:$G$1006,5,0),"")</f>
        <v>VIJAY 90</v>
      </c>
      <c r="G18" s="71">
        <f>IFERROR(VLOOKUP($I$3&amp;"_"&amp;$B18,STU_DATA!$B$5:$G$1006,6,0),"")</f>
        <v>11111111200</v>
      </c>
    </row>
    <row r="19" spans="1:7" ht="17" customHeight="1" x14ac:dyDescent="0.35">
      <c r="A19" s="71">
        <f t="shared" si="0"/>
        <v>14</v>
      </c>
      <c r="B19">
        <v>14</v>
      </c>
      <c r="C19" s="71">
        <f t="shared" si="1"/>
        <v>14</v>
      </c>
      <c r="D19" s="71">
        <f>IFERROR(VLOOKUP($I$3&amp;"_"&amp;$B19,STU_DATA!$B$5:$G$1006,3,0),"")</f>
        <v>6</v>
      </c>
      <c r="E19" s="71" t="str">
        <f>IFERROR(VLOOKUP($I$3&amp;"_"&amp;$B19,STU_DATA!$B$5:$G$1006,4,0),"")</f>
        <v>AJAY 91</v>
      </c>
      <c r="F19" s="71" t="str">
        <f>IFERROR(VLOOKUP($I$3&amp;"_"&amp;$B19,STU_DATA!$B$5:$G$1006,5,0),"")</f>
        <v>VIJAY 91</v>
      </c>
      <c r="G19" s="71">
        <f>IFERROR(VLOOKUP($I$3&amp;"_"&amp;$B19,STU_DATA!$B$5:$G$1006,6,0),"")</f>
        <v>11111111201</v>
      </c>
    </row>
    <row r="20" spans="1:7" ht="17" customHeight="1" x14ac:dyDescent="0.35">
      <c r="A20" s="71">
        <f t="shared" si="0"/>
        <v>15</v>
      </c>
      <c r="B20">
        <v>15</v>
      </c>
      <c r="C20" s="71">
        <f t="shared" si="1"/>
        <v>15</v>
      </c>
      <c r="D20" s="71">
        <f>IFERROR(VLOOKUP($I$3&amp;"_"&amp;$B20,STU_DATA!$B$5:$G$1006,3,0),"")</f>
        <v>6</v>
      </c>
      <c r="E20" s="71" t="str">
        <f>IFERROR(VLOOKUP($I$3&amp;"_"&amp;$B20,STU_DATA!$B$5:$G$1006,4,0),"")</f>
        <v>AJAY 92</v>
      </c>
      <c r="F20" s="71" t="str">
        <f>IFERROR(VLOOKUP($I$3&amp;"_"&amp;$B20,STU_DATA!$B$5:$G$1006,5,0),"")</f>
        <v>VIJAY 92</v>
      </c>
      <c r="G20" s="71">
        <f>IFERROR(VLOOKUP($I$3&amp;"_"&amp;$B20,STU_DATA!$B$5:$G$1006,6,0),"")</f>
        <v>11111111202</v>
      </c>
    </row>
    <row r="21" spans="1:7" ht="17" customHeight="1" x14ac:dyDescent="0.35">
      <c r="A21" s="71">
        <f t="shared" si="0"/>
        <v>16</v>
      </c>
      <c r="B21">
        <v>16</v>
      </c>
      <c r="C21" s="71">
        <f t="shared" si="1"/>
        <v>16</v>
      </c>
      <c r="D21" s="71">
        <f>IFERROR(VLOOKUP($I$3&amp;"_"&amp;$B21,STU_DATA!$B$5:$G$1006,3,0),"")</f>
        <v>6</v>
      </c>
      <c r="E21" s="71" t="str">
        <f>IFERROR(VLOOKUP($I$3&amp;"_"&amp;$B21,STU_DATA!$B$5:$G$1006,4,0),"")</f>
        <v>AJAY 93</v>
      </c>
      <c r="F21" s="71" t="str">
        <f>IFERROR(VLOOKUP($I$3&amp;"_"&amp;$B21,STU_DATA!$B$5:$G$1006,5,0),"")</f>
        <v>VIJAY 93</v>
      </c>
      <c r="G21" s="71">
        <f>IFERROR(VLOOKUP($I$3&amp;"_"&amp;$B21,STU_DATA!$B$5:$G$1006,6,0),"")</f>
        <v>11111111203</v>
      </c>
    </row>
    <row r="22" spans="1:7" ht="17" customHeight="1" x14ac:dyDescent="0.35">
      <c r="A22" s="71">
        <f t="shared" si="0"/>
        <v>17</v>
      </c>
      <c r="B22">
        <v>17</v>
      </c>
      <c r="C22" s="71">
        <f t="shared" si="1"/>
        <v>17</v>
      </c>
      <c r="D22" s="71">
        <f>IFERROR(VLOOKUP($I$3&amp;"_"&amp;$B22,STU_DATA!$B$5:$G$1006,3,0),"")</f>
        <v>6</v>
      </c>
      <c r="E22" s="71" t="str">
        <f>IFERROR(VLOOKUP($I$3&amp;"_"&amp;$B22,STU_DATA!$B$5:$G$1006,4,0),"")</f>
        <v>AJAY 94</v>
      </c>
      <c r="F22" s="71" t="str">
        <f>IFERROR(VLOOKUP($I$3&amp;"_"&amp;$B22,STU_DATA!$B$5:$G$1006,5,0),"")</f>
        <v>VIJAY 94</v>
      </c>
      <c r="G22" s="71">
        <f>IFERROR(VLOOKUP($I$3&amp;"_"&amp;$B22,STU_DATA!$B$5:$G$1006,6,0),"")</f>
        <v>11111111204</v>
      </c>
    </row>
    <row r="23" spans="1:7" ht="17" customHeight="1" x14ac:dyDescent="0.35">
      <c r="A23" s="71">
        <f t="shared" si="0"/>
        <v>18</v>
      </c>
      <c r="B23">
        <v>18</v>
      </c>
      <c r="C23" s="71">
        <f t="shared" si="1"/>
        <v>18</v>
      </c>
      <c r="D23" s="71">
        <f>IFERROR(VLOOKUP($I$3&amp;"_"&amp;$B23,STU_DATA!$B$5:$G$1006,3,0),"")</f>
        <v>6</v>
      </c>
      <c r="E23" s="71" t="str">
        <f>IFERROR(VLOOKUP($I$3&amp;"_"&amp;$B23,STU_DATA!$B$5:$G$1006,4,0),"")</f>
        <v>AJAY 95</v>
      </c>
      <c r="F23" s="71" t="str">
        <f>IFERROR(VLOOKUP($I$3&amp;"_"&amp;$B23,STU_DATA!$B$5:$G$1006,5,0),"")</f>
        <v>VIJAY 95</v>
      </c>
      <c r="G23" s="71">
        <f>IFERROR(VLOOKUP($I$3&amp;"_"&amp;$B23,STU_DATA!$B$5:$G$1006,6,0),"")</f>
        <v>11111111205</v>
      </c>
    </row>
    <row r="24" spans="1:7" ht="17" customHeight="1" x14ac:dyDescent="0.35">
      <c r="A24" s="71">
        <f t="shared" si="0"/>
        <v>19</v>
      </c>
      <c r="B24">
        <v>19</v>
      </c>
      <c r="C24" s="71">
        <f t="shared" si="1"/>
        <v>19</v>
      </c>
      <c r="D24" s="71">
        <f>IFERROR(VLOOKUP($I$3&amp;"_"&amp;$B24,STU_DATA!$B$5:$G$1006,3,0),"")</f>
        <v>6</v>
      </c>
      <c r="E24" s="71" t="str">
        <f>IFERROR(VLOOKUP($I$3&amp;"_"&amp;$B24,STU_DATA!$B$5:$G$1006,4,0),"")</f>
        <v>AJAY 96</v>
      </c>
      <c r="F24" s="71" t="str">
        <f>IFERROR(VLOOKUP($I$3&amp;"_"&amp;$B24,STU_DATA!$B$5:$G$1006,5,0),"")</f>
        <v>VIJAY 96</v>
      </c>
      <c r="G24" s="71">
        <f>IFERROR(VLOOKUP($I$3&amp;"_"&amp;$B24,STU_DATA!$B$5:$G$1006,6,0),"")</f>
        <v>11111111206</v>
      </c>
    </row>
    <row r="25" spans="1:7" ht="17" customHeight="1" x14ac:dyDescent="0.35">
      <c r="A25" s="71">
        <f t="shared" si="0"/>
        <v>20</v>
      </c>
      <c r="B25">
        <v>20</v>
      </c>
      <c r="C25" s="71">
        <f t="shared" si="1"/>
        <v>20</v>
      </c>
      <c r="D25" s="71">
        <f>IFERROR(VLOOKUP($I$3&amp;"_"&amp;$B25,STU_DATA!$B$5:$G$1006,3,0),"")</f>
        <v>6</v>
      </c>
      <c r="E25" s="71" t="str">
        <f>IFERROR(VLOOKUP($I$3&amp;"_"&amp;$B25,STU_DATA!$B$5:$G$1006,4,0),"")</f>
        <v>AJAY 97</v>
      </c>
      <c r="F25" s="71" t="str">
        <f>IFERROR(VLOOKUP($I$3&amp;"_"&amp;$B25,STU_DATA!$B$5:$G$1006,5,0),"")</f>
        <v>VIJAY 97</v>
      </c>
      <c r="G25" s="71">
        <f>IFERROR(VLOOKUP($I$3&amp;"_"&amp;$B25,STU_DATA!$B$5:$G$1006,6,0),"")</f>
        <v>11111111207</v>
      </c>
    </row>
    <row r="26" spans="1:7" ht="17" customHeight="1" x14ac:dyDescent="0.35">
      <c r="A26" s="71">
        <f t="shared" si="0"/>
        <v>21</v>
      </c>
      <c r="B26">
        <v>21</v>
      </c>
      <c r="C26" s="71">
        <f t="shared" si="1"/>
        <v>21</v>
      </c>
      <c r="D26" s="71">
        <f>IFERROR(VLOOKUP($I$3&amp;"_"&amp;$B26,STU_DATA!$B$5:$G$1006,3,0),"")</f>
        <v>6</v>
      </c>
      <c r="E26" s="71" t="str">
        <f>IFERROR(VLOOKUP($I$3&amp;"_"&amp;$B26,STU_DATA!$B$5:$G$1006,4,0),"")</f>
        <v>AJAY 98</v>
      </c>
      <c r="F26" s="71" t="str">
        <f>IFERROR(VLOOKUP($I$3&amp;"_"&amp;$B26,STU_DATA!$B$5:$G$1006,5,0),"")</f>
        <v>VIJAY 98</v>
      </c>
      <c r="G26" s="71">
        <f>IFERROR(VLOOKUP($I$3&amp;"_"&amp;$B26,STU_DATA!$B$5:$G$1006,6,0),"")</f>
        <v>11111111208</v>
      </c>
    </row>
    <row r="27" spans="1:7" ht="17" customHeight="1" x14ac:dyDescent="0.35">
      <c r="A27" s="71">
        <f t="shared" si="0"/>
        <v>22</v>
      </c>
      <c r="B27">
        <v>22</v>
      </c>
      <c r="C27" s="71">
        <f t="shared" si="1"/>
        <v>22</v>
      </c>
      <c r="D27" s="71">
        <f>IFERROR(VLOOKUP($I$3&amp;"_"&amp;$B27,STU_DATA!$B$5:$G$1006,3,0),"")</f>
        <v>6</v>
      </c>
      <c r="E27" s="71" t="str">
        <f>IFERROR(VLOOKUP($I$3&amp;"_"&amp;$B27,STU_DATA!$B$5:$G$1006,4,0),"")</f>
        <v>AJAY 99</v>
      </c>
      <c r="F27" s="71" t="str">
        <f>IFERROR(VLOOKUP($I$3&amp;"_"&amp;$B27,STU_DATA!$B$5:$G$1006,5,0),"")</f>
        <v>VIJAY 99</v>
      </c>
      <c r="G27" s="71">
        <f>IFERROR(VLOOKUP($I$3&amp;"_"&amp;$B27,STU_DATA!$B$5:$G$1006,6,0),"")</f>
        <v>11111111209</v>
      </c>
    </row>
    <row r="28" spans="1:7" ht="17" customHeight="1" x14ac:dyDescent="0.35">
      <c r="A28" s="71">
        <f t="shared" si="0"/>
        <v>23</v>
      </c>
      <c r="B28">
        <v>23</v>
      </c>
      <c r="C28" s="71">
        <f t="shared" si="1"/>
        <v>23</v>
      </c>
      <c r="D28" s="71">
        <f>IFERROR(VLOOKUP($I$3&amp;"_"&amp;$B28,STU_DATA!$B$5:$G$1006,3,0),"")</f>
        <v>6</v>
      </c>
      <c r="E28" s="71" t="str">
        <f>IFERROR(VLOOKUP($I$3&amp;"_"&amp;$B28,STU_DATA!$B$5:$G$1006,4,0),"")</f>
        <v>AJAY 100</v>
      </c>
      <c r="F28" s="71" t="str">
        <f>IFERROR(VLOOKUP($I$3&amp;"_"&amp;$B28,STU_DATA!$B$5:$G$1006,5,0),"")</f>
        <v>VIJAY 100</v>
      </c>
      <c r="G28" s="71">
        <f>IFERROR(VLOOKUP($I$3&amp;"_"&amp;$B28,STU_DATA!$B$5:$G$1006,6,0),"")</f>
        <v>11111111210</v>
      </c>
    </row>
    <row r="29" spans="1:7" ht="17" customHeight="1" x14ac:dyDescent="0.35">
      <c r="A29" s="71">
        <f t="shared" si="0"/>
        <v>0</v>
      </c>
      <c r="B29">
        <v>24</v>
      </c>
      <c r="C29" s="71" t="str">
        <f t="shared" si="1"/>
        <v/>
      </c>
      <c r="D29" s="71" t="str">
        <f>IFERROR(VLOOKUP($I$3&amp;"_"&amp;$B29,STU_DATA!$B$5:$G$1006,3,0),"")</f>
        <v/>
      </c>
      <c r="E29" s="71" t="str">
        <f>IFERROR(VLOOKUP($I$3&amp;"_"&amp;$B29,STU_DATA!$B$5:$G$1006,4,0),"")</f>
        <v/>
      </c>
      <c r="F29" s="71" t="str">
        <f>IFERROR(VLOOKUP($I$3&amp;"_"&amp;$B29,STU_DATA!$B$5:$G$1006,5,0),"")</f>
        <v/>
      </c>
      <c r="G29" s="71" t="str">
        <f>IFERROR(VLOOKUP($I$3&amp;"_"&amp;$B29,STU_DATA!$B$5:$G$1006,6,0),"")</f>
        <v/>
      </c>
    </row>
    <row r="30" spans="1:7" ht="17" customHeight="1" x14ac:dyDescent="0.35">
      <c r="A30" s="71">
        <f t="shared" si="0"/>
        <v>0</v>
      </c>
      <c r="B30">
        <v>25</v>
      </c>
      <c r="C30" s="71" t="str">
        <f t="shared" si="1"/>
        <v/>
      </c>
      <c r="D30" s="71" t="str">
        <f>IFERROR(VLOOKUP($I$3&amp;"_"&amp;$B30,STU_DATA!$B$5:$G$1006,3,0),"")</f>
        <v/>
      </c>
      <c r="E30" s="71" t="str">
        <f>IFERROR(VLOOKUP($I$3&amp;"_"&amp;$B30,STU_DATA!$B$5:$G$1006,4,0),"")</f>
        <v/>
      </c>
      <c r="F30" s="71" t="str">
        <f>IFERROR(VLOOKUP($I$3&amp;"_"&amp;$B30,STU_DATA!$B$5:$G$1006,5,0),"")</f>
        <v/>
      </c>
      <c r="G30" s="71" t="str">
        <f>IFERROR(VLOOKUP($I$3&amp;"_"&amp;$B30,STU_DATA!$B$5:$G$1006,6,0),"")</f>
        <v/>
      </c>
    </row>
    <row r="31" spans="1:7" ht="17" customHeight="1" x14ac:dyDescent="0.35">
      <c r="A31" s="71">
        <f t="shared" si="0"/>
        <v>0</v>
      </c>
      <c r="B31">
        <v>26</v>
      </c>
      <c r="C31" s="71" t="str">
        <f t="shared" si="1"/>
        <v/>
      </c>
      <c r="D31" s="71" t="str">
        <f>IFERROR(VLOOKUP($I$3&amp;"_"&amp;$B31,STU_DATA!$B$5:$G$1006,3,0),"")</f>
        <v/>
      </c>
      <c r="E31" s="71" t="str">
        <f>IFERROR(VLOOKUP($I$3&amp;"_"&amp;$B31,STU_DATA!$B$5:$G$1006,4,0),"")</f>
        <v/>
      </c>
      <c r="F31" s="71" t="str">
        <f>IFERROR(VLOOKUP($I$3&amp;"_"&amp;$B31,STU_DATA!$B$5:$G$1006,5,0),"")</f>
        <v/>
      </c>
      <c r="G31" s="71" t="str">
        <f>IFERROR(VLOOKUP($I$3&amp;"_"&amp;$B31,STU_DATA!$B$5:$G$1006,6,0),"")</f>
        <v/>
      </c>
    </row>
    <row r="32" spans="1:7" ht="17" customHeight="1" x14ac:dyDescent="0.35">
      <c r="A32" s="71">
        <f t="shared" si="0"/>
        <v>0</v>
      </c>
      <c r="B32">
        <v>27</v>
      </c>
      <c r="C32" s="71" t="str">
        <f t="shared" si="1"/>
        <v/>
      </c>
      <c r="D32" s="71" t="str">
        <f>IFERROR(VLOOKUP($I$3&amp;"_"&amp;$B32,STU_DATA!$B$5:$G$1006,3,0),"")</f>
        <v/>
      </c>
      <c r="E32" s="71" t="str">
        <f>IFERROR(VLOOKUP($I$3&amp;"_"&amp;$B32,STU_DATA!$B$5:$G$1006,4,0),"")</f>
        <v/>
      </c>
      <c r="F32" s="71" t="str">
        <f>IFERROR(VLOOKUP($I$3&amp;"_"&amp;$B32,STU_DATA!$B$5:$G$1006,5,0),"")</f>
        <v/>
      </c>
      <c r="G32" s="71" t="str">
        <f>IFERROR(VLOOKUP($I$3&amp;"_"&amp;$B32,STU_DATA!$B$5:$G$1006,6,0),"")</f>
        <v/>
      </c>
    </row>
    <row r="33" spans="1:7" ht="17" customHeight="1" x14ac:dyDescent="0.35">
      <c r="A33" s="71">
        <f t="shared" si="0"/>
        <v>0</v>
      </c>
      <c r="B33">
        <v>28</v>
      </c>
      <c r="C33" s="71" t="str">
        <f t="shared" si="1"/>
        <v/>
      </c>
      <c r="D33" s="71" t="str">
        <f>IFERROR(VLOOKUP($I$3&amp;"_"&amp;$B33,STU_DATA!$B$5:$G$1006,3,0),"")</f>
        <v/>
      </c>
      <c r="E33" s="71" t="str">
        <f>IFERROR(VLOOKUP($I$3&amp;"_"&amp;$B33,STU_DATA!$B$5:$G$1006,4,0),"")</f>
        <v/>
      </c>
      <c r="F33" s="71" t="str">
        <f>IFERROR(VLOOKUP($I$3&amp;"_"&amp;$B33,STU_DATA!$B$5:$G$1006,5,0),"")</f>
        <v/>
      </c>
      <c r="G33" s="71" t="str">
        <f>IFERROR(VLOOKUP($I$3&amp;"_"&amp;$B33,STU_DATA!$B$5:$G$1006,6,0),"")</f>
        <v/>
      </c>
    </row>
    <row r="34" spans="1:7" ht="17" customHeight="1" x14ac:dyDescent="0.35">
      <c r="A34" s="71">
        <f t="shared" si="0"/>
        <v>0</v>
      </c>
      <c r="B34">
        <v>29</v>
      </c>
      <c r="C34" s="71" t="str">
        <f t="shared" si="1"/>
        <v/>
      </c>
      <c r="D34" s="71" t="str">
        <f>IFERROR(VLOOKUP($I$3&amp;"_"&amp;$B34,STU_DATA!$B$5:$G$1006,3,0),"")</f>
        <v/>
      </c>
      <c r="E34" s="71" t="str">
        <f>IFERROR(VLOOKUP($I$3&amp;"_"&amp;$B34,STU_DATA!$B$5:$G$1006,4,0),"")</f>
        <v/>
      </c>
      <c r="F34" s="71" t="str">
        <f>IFERROR(VLOOKUP($I$3&amp;"_"&amp;$B34,STU_DATA!$B$5:$G$1006,5,0),"")</f>
        <v/>
      </c>
      <c r="G34" s="71" t="str">
        <f>IFERROR(VLOOKUP($I$3&amp;"_"&amp;$B34,STU_DATA!$B$5:$G$1006,6,0),"")</f>
        <v/>
      </c>
    </row>
    <row r="35" spans="1:7" ht="17" customHeight="1" x14ac:dyDescent="0.35">
      <c r="A35" s="71">
        <f t="shared" si="0"/>
        <v>0</v>
      </c>
      <c r="B35">
        <v>30</v>
      </c>
      <c r="C35" s="71" t="str">
        <f t="shared" si="1"/>
        <v/>
      </c>
      <c r="D35" s="71" t="str">
        <f>IFERROR(VLOOKUP($I$3&amp;"_"&amp;$B35,STU_DATA!$B$5:$G$1006,3,0),"")</f>
        <v/>
      </c>
      <c r="E35" s="71" t="str">
        <f>IFERROR(VLOOKUP($I$3&amp;"_"&amp;$B35,STU_DATA!$B$5:$G$1006,4,0),"")</f>
        <v/>
      </c>
      <c r="F35" s="71" t="str">
        <f>IFERROR(VLOOKUP($I$3&amp;"_"&amp;$B35,STU_DATA!$B$5:$G$1006,5,0),"")</f>
        <v/>
      </c>
      <c r="G35" s="71" t="str">
        <f>IFERROR(VLOOKUP($I$3&amp;"_"&amp;$B35,STU_DATA!$B$5:$G$1006,6,0),"")</f>
        <v/>
      </c>
    </row>
    <row r="36" spans="1:7" ht="17" customHeight="1" x14ac:dyDescent="0.35">
      <c r="A36" s="71">
        <f t="shared" si="0"/>
        <v>0</v>
      </c>
      <c r="B36">
        <v>31</v>
      </c>
      <c r="C36" s="71" t="str">
        <f t="shared" si="1"/>
        <v/>
      </c>
      <c r="D36" s="71" t="str">
        <f>IFERROR(VLOOKUP($I$3&amp;"_"&amp;$B36,STU_DATA!$B$5:$G$1006,3,0),"")</f>
        <v/>
      </c>
      <c r="E36" s="71" t="str">
        <f>IFERROR(VLOOKUP($I$3&amp;"_"&amp;$B36,STU_DATA!$B$5:$G$1006,4,0),"")</f>
        <v/>
      </c>
      <c r="F36" s="71" t="str">
        <f>IFERROR(VLOOKUP($I$3&amp;"_"&amp;$B36,STU_DATA!$B$5:$G$1006,5,0),"")</f>
        <v/>
      </c>
      <c r="G36" s="71" t="str">
        <f>IFERROR(VLOOKUP($I$3&amp;"_"&amp;$B36,STU_DATA!$B$5:$G$1006,6,0),"")</f>
        <v/>
      </c>
    </row>
    <row r="37" spans="1:7" ht="17" customHeight="1" x14ac:dyDescent="0.35">
      <c r="A37" s="71">
        <f t="shared" si="0"/>
        <v>0</v>
      </c>
      <c r="B37">
        <v>32</v>
      </c>
      <c r="C37" s="71" t="str">
        <f t="shared" si="1"/>
        <v/>
      </c>
      <c r="D37" s="71" t="str">
        <f>IFERROR(VLOOKUP($I$3&amp;"_"&amp;$B37,STU_DATA!$B$5:$G$1006,3,0),"")</f>
        <v/>
      </c>
      <c r="E37" s="71" t="str">
        <f>IFERROR(VLOOKUP($I$3&amp;"_"&amp;$B37,STU_DATA!$B$5:$G$1006,4,0),"")</f>
        <v/>
      </c>
      <c r="F37" s="71" t="str">
        <f>IFERROR(VLOOKUP($I$3&amp;"_"&amp;$B37,STU_DATA!$B$5:$G$1006,5,0),"")</f>
        <v/>
      </c>
      <c r="G37" s="71" t="str">
        <f>IFERROR(VLOOKUP($I$3&amp;"_"&amp;$B37,STU_DATA!$B$5:$G$1006,6,0),"")</f>
        <v/>
      </c>
    </row>
    <row r="38" spans="1:7" ht="17" customHeight="1" x14ac:dyDescent="0.35">
      <c r="A38" s="71">
        <f t="shared" si="0"/>
        <v>0</v>
      </c>
      <c r="B38">
        <v>33</v>
      </c>
      <c r="C38" s="71" t="str">
        <f t="shared" si="1"/>
        <v/>
      </c>
      <c r="D38" s="71" t="str">
        <f>IFERROR(VLOOKUP($I$3&amp;"_"&amp;$B38,STU_DATA!$B$5:$G$1006,3,0),"")</f>
        <v/>
      </c>
      <c r="E38" s="71" t="str">
        <f>IFERROR(VLOOKUP($I$3&amp;"_"&amp;$B38,STU_DATA!$B$5:$G$1006,4,0),"")</f>
        <v/>
      </c>
      <c r="F38" s="71" t="str">
        <f>IFERROR(VLOOKUP($I$3&amp;"_"&amp;$B38,STU_DATA!$B$5:$G$1006,5,0),"")</f>
        <v/>
      </c>
      <c r="G38" s="71" t="str">
        <f>IFERROR(VLOOKUP($I$3&amp;"_"&amp;$B38,STU_DATA!$B$5:$G$1006,6,0),"")</f>
        <v/>
      </c>
    </row>
    <row r="39" spans="1:7" ht="17" customHeight="1" x14ac:dyDescent="0.35">
      <c r="A39" s="71">
        <f t="shared" si="0"/>
        <v>0</v>
      </c>
      <c r="B39">
        <v>34</v>
      </c>
      <c r="C39" s="71" t="str">
        <f t="shared" si="1"/>
        <v/>
      </c>
      <c r="D39" s="71" t="str">
        <f>IFERROR(VLOOKUP($I$3&amp;"_"&amp;$B39,STU_DATA!$B$5:$G$1006,3,0),"")</f>
        <v/>
      </c>
      <c r="E39" s="71" t="str">
        <f>IFERROR(VLOOKUP($I$3&amp;"_"&amp;$B39,STU_DATA!$B$5:$G$1006,4,0),"")</f>
        <v/>
      </c>
      <c r="F39" s="71" t="str">
        <f>IFERROR(VLOOKUP($I$3&amp;"_"&amp;$B39,STU_DATA!$B$5:$G$1006,5,0),"")</f>
        <v/>
      </c>
      <c r="G39" s="71" t="str">
        <f>IFERROR(VLOOKUP($I$3&amp;"_"&amp;$B39,STU_DATA!$B$5:$G$1006,6,0),"")</f>
        <v/>
      </c>
    </row>
    <row r="40" spans="1:7" ht="17" customHeight="1" x14ac:dyDescent="0.35">
      <c r="A40" s="71">
        <f t="shared" si="0"/>
        <v>0</v>
      </c>
      <c r="B40">
        <v>35</v>
      </c>
      <c r="C40" s="71" t="str">
        <f t="shared" si="1"/>
        <v/>
      </c>
      <c r="D40" s="71" t="str">
        <f>IFERROR(VLOOKUP($I$3&amp;"_"&amp;$B40,STU_DATA!$B$5:$G$1006,3,0),"")</f>
        <v/>
      </c>
      <c r="E40" s="71" t="str">
        <f>IFERROR(VLOOKUP($I$3&amp;"_"&amp;$B40,STU_DATA!$B$5:$G$1006,4,0),"")</f>
        <v/>
      </c>
      <c r="F40" s="71" t="str">
        <f>IFERROR(VLOOKUP($I$3&amp;"_"&amp;$B40,STU_DATA!$B$5:$G$1006,5,0),"")</f>
        <v/>
      </c>
      <c r="G40" s="71" t="str">
        <f>IFERROR(VLOOKUP($I$3&amp;"_"&amp;$B40,STU_DATA!$B$5:$G$1006,6,0),"")</f>
        <v/>
      </c>
    </row>
    <row r="41" spans="1:7" ht="17" customHeight="1" x14ac:dyDescent="0.35">
      <c r="A41" s="71">
        <f t="shared" si="0"/>
        <v>0</v>
      </c>
      <c r="B41">
        <v>36</v>
      </c>
      <c r="C41" s="71" t="str">
        <f t="shared" si="1"/>
        <v/>
      </c>
      <c r="D41" s="71" t="str">
        <f>IFERROR(VLOOKUP($I$3&amp;"_"&amp;$B41,STU_DATA!$B$5:$G$1006,3,0),"")</f>
        <v/>
      </c>
      <c r="E41" s="71" t="str">
        <f>IFERROR(VLOOKUP($I$3&amp;"_"&amp;$B41,STU_DATA!$B$5:$G$1006,4,0),"")</f>
        <v/>
      </c>
      <c r="F41" s="71" t="str">
        <f>IFERROR(VLOOKUP($I$3&amp;"_"&amp;$B41,STU_DATA!$B$5:$G$1006,5,0),"")</f>
        <v/>
      </c>
      <c r="G41" s="71" t="str">
        <f>IFERROR(VLOOKUP($I$3&amp;"_"&amp;$B41,STU_DATA!$B$5:$G$1006,6,0),"")</f>
        <v/>
      </c>
    </row>
    <row r="42" spans="1:7" ht="17" customHeight="1" x14ac:dyDescent="0.35">
      <c r="A42" s="71">
        <f t="shared" si="0"/>
        <v>0</v>
      </c>
      <c r="B42">
        <v>37</v>
      </c>
      <c r="C42" s="71" t="str">
        <f t="shared" si="1"/>
        <v/>
      </c>
      <c r="D42" s="71" t="str">
        <f>IFERROR(VLOOKUP($I$3&amp;"_"&amp;$B42,STU_DATA!$B$5:$G$1006,3,0),"")</f>
        <v/>
      </c>
      <c r="E42" s="71" t="str">
        <f>IFERROR(VLOOKUP($I$3&amp;"_"&amp;$B42,STU_DATA!$B$5:$G$1006,4,0),"")</f>
        <v/>
      </c>
      <c r="F42" s="71" t="str">
        <f>IFERROR(VLOOKUP($I$3&amp;"_"&amp;$B42,STU_DATA!$B$5:$G$1006,5,0),"")</f>
        <v/>
      </c>
      <c r="G42" s="71" t="str">
        <f>IFERROR(VLOOKUP($I$3&amp;"_"&amp;$B42,STU_DATA!$B$5:$G$1006,6,0),"")</f>
        <v/>
      </c>
    </row>
    <row r="43" spans="1:7" ht="17" customHeight="1" x14ac:dyDescent="0.35">
      <c r="A43" s="71">
        <f t="shared" si="0"/>
        <v>0</v>
      </c>
      <c r="B43">
        <v>38</v>
      </c>
      <c r="C43" s="71" t="str">
        <f t="shared" si="1"/>
        <v/>
      </c>
      <c r="D43" s="71" t="str">
        <f>IFERROR(VLOOKUP($I$3&amp;"_"&amp;$B43,STU_DATA!$B$5:$G$1006,3,0),"")</f>
        <v/>
      </c>
      <c r="E43" s="71" t="str">
        <f>IFERROR(VLOOKUP($I$3&amp;"_"&amp;$B43,STU_DATA!$B$5:$G$1006,4,0),"")</f>
        <v/>
      </c>
      <c r="F43" s="71" t="str">
        <f>IFERROR(VLOOKUP($I$3&amp;"_"&amp;$B43,STU_DATA!$B$5:$G$1006,5,0),"")</f>
        <v/>
      </c>
      <c r="G43" s="71" t="str">
        <f>IFERROR(VLOOKUP($I$3&amp;"_"&amp;$B43,STU_DATA!$B$5:$G$1006,6,0),"")</f>
        <v/>
      </c>
    </row>
    <row r="44" spans="1:7" ht="17" customHeight="1" x14ac:dyDescent="0.35">
      <c r="A44" s="71">
        <f t="shared" si="0"/>
        <v>0</v>
      </c>
      <c r="B44">
        <v>39</v>
      </c>
      <c r="C44" s="71" t="str">
        <f t="shared" si="1"/>
        <v/>
      </c>
      <c r="D44" s="71" t="str">
        <f>IFERROR(VLOOKUP($I$3&amp;"_"&amp;$B44,STU_DATA!$B$5:$G$1006,3,0),"")</f>
        <v/>
      </c>
      <c r="E44" s="71" t="str">
        <f>IFERROR(VLOOKUP($I$3&amp;"_"&amp;$B44,STU_DATA!$B$5:$G$1006,4,0),"")</f>
        <v/>
      </c>
      <c r="F44" s="71" t="str">
        <f>IFERROR(VLOOKUP($I$3&amp;"_"&amp;$B44,STU_DATA!$B$5:$G$1006,5,0),"")</f>
        <v/>
      </c>
      <c r="G44" s="71" t="str">
        <f>IFERROR(VLOOKUP($I$3&amp;"_"&amp;$B44,STU_DATA!$B$5:$G$1006,6,0),"")</f>
        <v/>
      </c>
    </row>
    <row r="45" spans="1:7" ht="17" customHeight="1" x14ac:dyDescent="0.35">
      <c r="A45" s="71">
        <f t="shared" si="0"/>
        <v>0</v>
      </c>
      <c r="B45">
        <v>40</v>
      </c>
      <c r="C45" s="71" t="str">
        <f t="shared" si="1"/>
        <v/>
      </c>
      <c r="D45" s="71" t="str">
        <f>IFERROR(VLOOKUP($I$3&amp;"_"&amp;$B45,STU_DATA!$B$5:$G$1006,3,0),"")</f>
        <v/>
      </c>
      <c r="E45" s="71" t="str">
        <f>IFERROR(VLOOKUP($I$3&amp;"_"&amp;$B45,STU_DATA!$B$5:$G$1006,4,0),"")</f>
        <v/>
      </c>
      <c r="F45" s="71" t="str">
        <f>IFERROR(VLOOKUP($I$3&amp;"_"&amp;$B45,STU_DATA!$B$5:$G$1006,5,0),"")</f>
        <v/>
      </c>
      <c r="G45" s="71" t="str">
        <f>IFERROR(VLOOKUP($I$3&amp;"_"&amp;$B45,STU_DATA!$B$5:$G$1006,6,0),"")</f>
        <v/>
      </c>
    </row>
    <row r="46" spans="1:7" ht="17" customHeight="1" x14ac:dyDescent="0.35">
      <c r="A46" s="71">
        <f t="shared" si="0"/>
        <v>0</v>
      </c>
      <c r="B46">
        <v>41</v>
      </c>
      <c r="C46" s="71" t="str">
        <f t="shared" si="1"/>
        <v/>
      </c>
      <c r="D46" s="71" t="str">
        <f>IFERROR(VLOOKUP($I$3&amp;"_"&amp;$B46,STU_DATA!$B$5:$G$1006,3,0),"")</f>
        <v/>
      </c>
      <c r="E46" s="71" t="str">
        <f>IFERROR(VLOOKUP($I$3&amp;"_"&amp;$B46,STU_DATA!$B$5:$G$1006,4,0),"")</f>
        <v/>
      </c>
      <c r="F46" s="71" t="str">
        <f>IFERROR(VLOOKUP($I$3&amp;"_"&amp;$B46,STU_DATA!$B$5:$G$1006,5,0),"")</f>
        <v/>
      </c>
      <c r="G46" s="71" t="str">
        <f>IFERROR(VLOOKUP($I$3&amp;"_"&amp;$B46,STU_DATA!$B$5:$G$1006,6,0),"")</f>
        <v/>
      </c>
    </row>
    <row r="47" spans="1:7" ht="17" customHeight="1" x14ac:dyDescent="0.35">
      <c r="A47" s="71">
        <f t="shared" si="0"/>
        <v>0</v>
      </c>
      <c r="B47">
        <v>42</v>
      </c>
      <c r="C47" s="71" t="str">
        <f t="shared" si="1"/>
        <v/>
      </c>
      <c r="D47" s="71" t="str">
        <f>IFERROR(VLOOKUP($I$3&amp;"_"&amp;$B47,STU_DATA!$B$5:$G$1006,3,0),"")</f>
        <v/>
      </c>
      <c r="E47" s="71" t="str">
        <f>IFERROR(VLOOKUP($I$3&amp;"_"&amp;$B47,STU_DATA!$B$5:$G$1006,4,0),"")</f>
        <v/>
      </c>
      <c r="F47" s="71" t="str">
        <f>IFERROR(VLOOKUP($I$3&amp;"_"&amp;$B47,STU_DATA!$B$5:$G$1006,5,0),"")</f>
        <v/>
      </c>
      <c r="G47" s="71" t="str">
        <f>IFERROR(VLOOKUP($I$3&amp;"_"&amp;$B47,STU_DATA!$B$5:$G$1006,6,0),"")</f>
        <v/>
      </c>
    </row>
    <row r="48" spans="1:7" ht="17" customHeight="1" x14ac:dyDescent="0.35">
      <c r="A48" s="71">
        <f t="shared" si="0"/>
        <v>0</v>
      </c>
      <c r="B48">
        <v>43</v>
      </c>
      <c r="C48" s="71" t="str">
        <f t="shared" si="1"/>
        <v/>
      </c>
      <c r="D48" s="71" t="str">
        <f>IFERROR(VLOOKUP($I$3&amp;"_"&amp;$B48,STU_DATA!$B$5:$G$1006,3,0),"")</f>
        <v/>
      </c>
      <c r="E48" s="71" t="str">
        <f>IFERROR(VLOOKUP($I$3&amp;"_"&amp;$B48,STU_DATA!$B$5:$G$1006,4,0),"")</f>
        <v/>
      </c>
      <c r="F48" s="71" t="str">
        <f>IFERROR(VLOOKUP($I$3&amp;"_"&amp;$B48,STU_DATA!$B$5:$G$1006,5,0),"")</f>
        <v/>
      </c>
      <c r="G48" s="71" t="str">
        <f>IFERROR(VLOOKUP($I$3&amp;"_"&amp;$B48,STU_DATA!$B$5:$G$1006,6,0),"")</f>
        <v/>
      </c>
    </row>
    <row r="49" spans="1:7" ht="17" customHeight="1" x14ac:dyDescent="0.35">
      <c r="A49" s="71">
        <f t="shared" si="0"/>
        <v>0</v>
      </c>
      <c r="B49">
        <v>44</v>
      </c>
      <c r="C49" s="71" t="str">
        <f t="shared" si="1"/>
        <v/>
      </c>
      <c r="D49" s="71" t="str">
        <f>IFERROR(VLOOKUP($I$3&amp;"_"&amp;$B49,STU_DATA!$B$5:$G$1006,3,0),"")</f>
        <v/>
      </c>
      <c r="E49" s="71" t="str">
        <f>IFERROR(VLOOKUP($I$3&amp;"_"&amp;$B49,STU_DATA!$B$5:$G$1006,4,0),"")</f>
        <v/>
      </c>
      <c r="F49" s="71" t="str">
        <f>IFERROR(VLOOKUP($I$3&amp;"_"&amp;$B49,STU_DATA!$B$5:$G$1006,5,0),"")</f>
        <v/>
      </c>
      <c r="G49" s="71" t="str">
        <f>IFERROR(VLOOKUP($I$3&amp;"_"&amp;$B49,STU_DATA!$B$5:$G$1006,6,0),"")</f>
        <v/>
      </c>
    </row>
    <row r="50" spans="1:7" ht="17" customHeight="1" x14ac:dyDescent="0.35">
      <c r="A50" s="71">
        <f t="shared" si="0"/>
        <v>0</v>
      </c>
      <c r="B50">
        <v>45</v>
      </c>
      <c r="C50" s="71" t="str">
        <f t="shared" si="1"/>
        <v/>
      </c>
      <c r="D50" s="71" t="str">
        <f>IFERROR(VLOOKUP($I$3&amp;"_"&amp;$B50,STU_DATA!$B$5:$G$1006,3,0),"")</f>
        <v/>
      </c>
      <c r="E50" s="71" t="str">
        <f>IFERROR(VLOOKUP($I$3&amp;"_"&amp;$B50,STU_DATA!$B$5:$G$1006,4,0),"")</f>
        <v/>
      </c>
      <c r="F50" s="71" t="str">
        <f>IFERROR(VLOOKUP($I$3&amp;"_"&amp;$B50,STU_DATA!$B$5:$G$1006,5,0),"")</f>
        <v/>
      </c>
      <c r="G50" s="71" t="str">
        <f>IFERROR(VLOOKUP($I$3&amp;"_"&amp;$B50,STU_DATA!$B$5:$G$1006,6,0),"")</f>
        <v/>
      </c>
    </row>
    <row r="51" spans="1:7" ht="17" customHeight="1" x14ac:dyDescent="0.35">
      <c r="A51" s="71">
        <f t="shared" si="0"/>
        <v>0</v>
      </c>
      <c r="B51">
        <v>46</v>
      </c>
      <c r="C51" s="71" t="str">
        <f t="shared" si="1"/>
        <v/>
      </c>
      <c r="D51" s="71" t="str">
        <f>IFERROR(VLOOKUP($I$3&amp;"_"&amp;$B51,STU_DATA!$B$5:$G$1006,3,0),"")</f>
        <v/>
      </c>
      <c r="E51" s="71" t="str">
        <f>IFERROR(VLOOKUP($I$3&amp;"_"&amp;$B51,STU_DATA!$B$5:$G$1006,4,0),"")</f>
        <v/>
      </c>
      <c r="F51" s="71" t="str">
        <f>IFERROR(VLOOKUP($I$3&amp;"_"&amp;$B51,STU_DATA!$B$5:$G$1006,5,0),"")</f>
        <v/>
      </c>
      <c r="G51" s="71" t="str">
        <f>IFERROR(VLOOKUP($I$3&amp;"_"&amp;$B51,STU_DATA!$B$5:$G$1006,6,0),"")</f>
        <v/>
      </c>
    </row>
    <row r="52" spans="1:7" ht="17" customHeight="1" x14ac:dyDescent="0.35">
      <c r="A52" s="71">
        <f t="shared" si="0"/>
        <v>0</v>
      </c>
      <c r="B52">
        <v>47</v>
      </c>
      <c r="C52" s="71" t="str">
        <f t="shared" si="1"/>
        <v/>
      </c>
      <c r="D52" s="71" t="str">
        <f>IFERROR(VLOOKUP($I$3&amp;"_"&amp;$B52,STU_DATA!$B$5:$G$1006,3,0),"")</f>
        <v/>
      </c>
      <c r="E52" s="71" t="str">
        <f>IFERROR(VLOOKUP($I$3&amp;"_"&amp;$B52,STU_DATA!$B$5:$G$1006,4,0),"")</f>
        <v/>
      </c>
      <c r="F52" s="71" t="str">
        <f>IFERROR(VLOOKUP($I$3&amp;"_"&amp;$B52,STU_DATA!$B$5:$G$1006,5,0),"")</f>
        <v/>
      </c>
      <c r="G52" s="71" t="str">
        <f>IFERROR(VLOOKUP($I$3&amp;"_"&amp;$B52,STU_DATA!$B$5:$G$1006,6,0),"")</f>
        <v/>
      </c>
    </row>
    <row r="53" spans="1:7" ht="17" customHeight="1" x14ac:dyDescent="0.35">
      <c r="A53" s="71">
        <f t="shared" si="0"/>
        <v>0</v>
      </c>
      <c r="B53">
        <v>48</v>
      </c>
      <c r="C53" s="71" t="str">
        <f t="shared" si="1"/>
        <v/>
      </c>
      <c r="D53" s="71" t="str">
        <f>IFERROR(VLOOKUP($I$3&amp;"_"&amp;$B53,STU_DATA!$B$5:$G$1006,3,0),"")</f>
        <v/>
      </c>
      <c r="E53" s="71" t="str">
        <f>IFERROR(VLOOKUP($I$3&amp;"_"&amp;$B53,STU_DATA!$B$5:$G$1006,4,0),"")</f>
        <v/>
      </c>
      <c r="F53" s="71" t="str">
        <f>IFERROR(VLOOKUP($I$3&amp;"_"&amp;$B53,STU_DATA!$B$5:$G$1006,5,0),"")</f>
        <v/>
      </c>
      <c r="G53" s="71" t="str">
        <f>IFERROR(VLOOKUP($I$3&amp;"_"&amp;$B53,STU_DATA!$B$5:$G$1006,6,0),"")</f>
        <v/>
      </c>
    </row>
    <row r="54" spans="1:7" ht="17" customHeight="1" x14ac:dyDescent="0.35">
      <c r="A54" s="71">
        <f t="shared" si="0"/>
        <v>0</v>
      </c>
      <c r="B54">
        <v>49</v>
      </c>
      <c r="C54" s="71" t="str">
        <f t="shared" si="1"/>
        <v/>
      </c>
      <c r="D54" s="71" t="str">
        <f>IFERROR(VLOOKUP($I$3&amp;"_"&amp;$B54,STU_DATA!$B$5:$G$1006,3,0),"")</f>
        <v/>
      </c>
      <c r="E54" s="71" t="str">
        <f>IFERROR(VLOOKUP($I$3&amp;"_"&amp;$B54,STU_DATA!$B$5:$G$1006,4,0),"")</f>
        <v/>
      </c>
      <c r="F54" s="71" t="str">
        <f>IFERROR(VLOOKUP($I$3&amp;"_"&amp;$B54,STU_DATA!$B$5:$G$1006,5,0),"")</f>
        <v/>
      </c>
      <c r="G54" s="71" t="str">
        <f>IFERROR(VLOOKUP($I$3&amp;"_"&amp;$B54,STU_DATA!$B$5:$G$1006,6,0),"")</f>
        <v/>
      </c>
    </row>
    <row r="55" spans="1:7" ht="17" customHeight="1" x14ac:dyDescent="0.35">
      <c r="A55" s="71">
        <f t="shared" si="0"/>
        <v>0</v>
      </c>
      <c r="B55">
        <v>50</v>
      </c>
      <c r="C55" s="71" t="str">
        <f t="shared" si="1"/>
        <v/>
      </c>
      <c r="D55" s="71" t="str">
        <f>IFERROR(VLOOKUP($I$3&amp;"_"&amp;$B55,STU_DATA!$B$5:$G$1006,3,0),"")</f>
        <v/>
      </c>
      <c r="E55" s="71" t="str">
        <f>IFERROR(VLOOKUP($I$3&amp;"_"&amp;$B55,STU_DATA!$B$5:$G$1006,4,0),"")</f>
        <v/>
      </c>
      <c r="F55" s="71" t="str">
        <f>IFERROR(VLOOKUP($I$3&amp;"_"&amp;$B55,STU_DATA!$B$5:$G$1006,5,0),"")</f>
        <v/>
      </c>
      <c r="G55" s="71" t="str">
        <f>IFERROR(VLOOKUP($I$3&amp;"_"&amp;$B55,STU_DATA!$B$5:$G$1006,6,0),"")</f>
        <v/>
      </c>
    </row>
    <row r="56" spans="1:7" ht="17" customHeight="1" x14ac:dyDescent="0.35">
      <c r="A56" s="71">
        <f t="shared" si="0"/>
        <v>0</v>
      </c>
      <c r="B56">
        <v>51</v>
      </c>
      <c r="C56" s="71" t="str">
        <f t="shared" si="1"/>
        <v/>
      </c>
      <c r="D56" s="71" t="str">
        <f>IFERROR(VLOOKUP($I$3&amp;"_"&amp;$B56,STU_DATA!$B$5:$G$1006,3,0),"")</f>
        <v/>
      </c>
      <c r="E56" s="71" t="str">
        <f>IFERROR(VLOOKUP($I$3&amp;"_"&amp;$B56,STU_DATA!$B$5:$G$1006,4,0),"")</f>
        <v/>
      </c>
      <c r="F56" s="71" t="str">
        <f>IFERROR(VLOOKUP($I$3&amp;"_"&amp;$B56,STU_DATA!$B$5:$G$1006,5,0),"")</f>
        <v/>
      </c>
      <c r="G56" s="71" t="str">
        <f>IFERROR(VLOOKUP($I$3&amp;"_"&amp;$B56,STU_DATA!$B$5:$G$1006,6,0),"")</f>
        <v/>
      </c>
    </row>
    <row r="57" spans="1:7" ht="17" customHeight="1" x14ac:dyDescent="0.35">
      <c r="A57" s="71">
        <f t="shared" si="0"/>
        <v>0</v>
      </c>
      <c r="B57">
        <v>52</v>
      </c>
      <c r="C57" s="71" t="str">
        <f t="shared" si="1"/>
        <v/>
      </c>
      <c r="D57" s="71" t="str">
        <f>IFERROR(VLOOKUP($I$3&amp;"_"&amp;$B57,STU_DATA!$B$5:$G$1006,3,0),"")</f>
        <v/>
      </c>
      <c r="E57" s="71" t="str">
        <f>IFERROR(VLOOKUP($I$3&amp;"_"&amp;$B57,STU_DATA!$B$5:$G$1006,4,0),"")</f>
        <v/>
      </c>
      <c r="F57" s="71" t="str">
        <f>IFERROR(VLOOKUP($I$3&amp;"_"&amp;$B57,STU_DATA!$B$5:$G$1006,5,0),"")</f>
        <v/>
      </c>
      <c r="G57" s="71" t="str">
        <f>IFERROR(VLOOKUP($I$3&amp;"_"&amp;$B57,STU_DATA!$B$5:$G$1006,6,0),"")</f>
        <v/>
      </c>
    </row>
    <row r="58" spans="1:7" ht="17" customHeight="1" x14ac:dyDescent="0.35">
      <c r="A58" s="71">
        <f t="shared" si="0"/>
        <v>0</v>
      </c>
      <c r="B58">
        <v>53</v>
      </c>
      <c r="C58" s="71" t="str">
        <f t="shared" si="1"/>
        <v/>
      </c>
      <c r="D58" s="71" t="str">
        <f>IFERROR(VLOOKUP($I$3&amp;"_"&amp;$B58,STU_DATA!$B$5:$G$1006,3,0),"")</f>
        <v/>
      </c>
      <c r="E58" s="71" t="str">
        <f>IFERROR(VLOOKUP($I$3&amp;"_"&amp;$B58,STU_DATA!$B$5:$G$1006,4,0),"")</f>
        <v/>
      </c>
      <c r="F58" s="71" t="str">
        <f>IFERROR(VLOOKUP($I$3&amp;"_"&amp;$B58,STU_DATA!$B$5:$G$1006,5,0),"")</f>
        <v/>
      </c>
      <c r="G58" s="71" t="str">
        <f>IFERROR(VLOOKUP($I$3&amp;"_"&amp;$B58,STU_DATA!$B$5:$G$1006,6,0),"")</f>
        <v/>
      </c>
    </row>
    <row r="59" spans="1:7" ht="17" customHeight="1" x14ac:dyDescent="0.35">
      <c r="A59" s="71">
        <f t="shared" si="0"/>
        <v>0</v>
      </c>
      <c r="B59">
        <v>54</v>
      </c>
      <c r="C59" s="71" t="str">
        <f t="shared" si="1"/>
        <v/>
      </c>
      <c r="D59" s="71" t="str">
        <f>IFERROR(VLOOKUP($I$3&amp;"_"&amp;$B59,STU_DATA!$B$5:$G$1006,3,0),"")</f>
        <v/>
      </c>
      <c r="E59" s="71" t="str">
        <f>IFERROR(VLOOKUP($I$3&amp;"_"&amp;$B59,STU_DATA!$B$5:$G$1006,4,0),"")</f>
        <v/>
      </c>
      <c r="F59" s="71" t="str">
        <f>IFERROR(VLOOKUP($I$3&amp;"_"&amp;$B59,STU_DATA!$B$5:$G$1006,5,0),"")</f>
        <v/>
      </c>
      <c r="G59" s="71" t="str">
        <f>IFERROR(VLOOKUP($I$3&amp;"_"&amp;$B59,STU_DATA!$B$5:$G$1006,6,0),"")</f>
        <v/>
      </c>
    </row>
    <row r="60" spans="1:7" ht="17" customHeight="1" x14ac:dyDescent="0.35">
      <c r="A60" s="71">
        <f t="shared" si="0"/>
        <v>0</v>
      </c>
      <c r="B60">
        <v>55</v>
      </c>
      <c r="C60" s="71" t="str">
        <f t="shared" si="1"/>
        <v/>
      </c>
      <c r="D60" s="71" t="str">
        <f>IFERROR(VLOOKUP($I$3&amp;"_"&amp;$B60,STU_DATA!$B$5:$G$1006,3,0),"")</f>
        <v/>
      </c>
      <c r="E60" s="71" t="str">
        <f>IFERROR(VLOOKUP($I$3&amp;"_"&amp;$B60,STU_DATA!$B$5:$G$1006,4,0),"")</f>
        <v/>
      </c>
      <c r="F60" s="71" t="str">
        <f>IFERROR(VLOOKUP($I$3&amp;"_"&amp;$B60,STU_DATA!$B$5:$G$1006,5,0),"")</f>
        <v/>
      </c>
      <c r="G60" s="71" t="str">
        <f>IFERROR(VLOOKUP($I$3&amp;"_"&amp;$B60,STU_DATA!$B$5:$G$1006,6,0),"")</f>
        <v/>
      </c>
    </row>
    <row r="61" spans="1:7" ht="17" customHeight="1" x14ac:dyDescent="0.35">
      <c r="A61" s="71">
        <f t="shared" si="0"/>
        <v>0</v>
      </c>
      <c r="B61">
        <v>56</v>
      </c>
      <c r="C61" s="71" t="str">
        <f t="shared" si="1"/>
        <v/>
      </c>
      <c r="D61" s="71" t="str">
        <f>IFERROR(VLOOKUP($I$3&amp;"_"&amp;$B61,STU_DATA!$B$5:$G$1006,3,0),"")</f>
        <v/>
      </c>
      <c r="E61" s="71" t="str">
        <f>IFERROR(VLOOKUP($I$3&amp;"_"&amp;$B61,STU_DATA!$B$5:$G$1006,4,0),"")</f>
        <v/>
      </c>
      <c r="F61" s="71" t="str">
        <f>IFERROR(VLOOKUP($I$3&amp;"_"&amp;$B61,STU_DATA!$B$5:$G$1006,5,0),"")</f>
        <v/>
      </c>
      <c r="G61" s="71" t="str">
        <f>IFERROR(VLOOKUP($I$3&amp;"_"&amp;$B61,STU_DATA!$B$5:$G$1006,6,0),"")</f>
        <v/>
      </c>
    </row>
    <row r="62" spans="1:7" ht="17" customHeight="1" x14ac:dyDescent="0.35">
      <c r="A62" s="71">
        <f t="shared" si="0"/>
        <v>0</v>
      </c>
      <c r="B62">
        <v>57</v>
      </c>
      <c r="C62" s="71" t="str">
        <f t="shared" si="1"/>
        <v/>
      </c>
      <c r="D62" s="71" t="str">
        <f>IFERROR(VLOOKUP($I$3&amp;"_"&amp;$B62,STU_DATA!$B$5:$G$1006,3,0),"")</f>
        <v/>
      </c>
      <c r="E62" s="71" t="str">
        <f>IFERROR(VLOOKUP($I$3&amp;"_"&amp;$B62,STU_DATA!$B$5:$G$1006,4,0),"")</f>
        <v/>
      </c>
      <c r="F62" s="71" t="str">
        <f>IFERROR(VLOOKUP($I$3&amp;"_"&amp;$B62,STU_DATA!$B$5:$G$1006,5,0),"")</f>
        <v/>
      </c>
      <c r="G62" s="71" t="str">
        <f>IFERROR(VLOOKUP($I$3&amp;"_"&amp;$B62,STU_DATA!$B$5:$G$1006,6,0),"")</f>
        <v/>
      </c>
    </row>
    <row r="63" spans="1:7" ht="17" customHeight="1" x14ac:dyDescent="0.35">
      <c r="A63" s="71">
        <f t="shared" si="0"/>
        <v>0</v>
      </c>
      <c r="B63">
        <v>58</v>
      </c>
      <c r="C63" s="71" t="str">
        <f t="shared" si="1"/>
        <v/>
      </c>
      <c r="D63" s="71" t="str">
        <f>IFERROR(VLOOKUP($I$3&amp;"_"&amp;$B63,STU_DATA!$B$5:$G$1006,3,0),"")</f>
        <v/>
      </c>
      <c r="E63" s="71" t="str">
        <f>IFERROR(VLOOKUP($I$3&amp;"_"&amp;$B63,STU_DATA!$B$5:$G$1006,4,0),"")</f>
        <v/>
      </c>
      <c r="F63" s="71" t="str">
        <f>IFERROR(VLOOKUP($I$3&amp;"_"&amp;$B63,STU_DATA!$B$5:$G$1006,5,0),"")</f>
        <v/>
      </c>
      <c r="G63" s="71" t="str">
        <f>IFERROR(VLOOKUP($I$3&amp;"_"&amp;$B63,STU_DATA!$B$5:$G$1006,6,0),"")</f>
        <v/>
      </c>
    </row>
    <row r="64" spans="1:7" ht="17" customHeight="1" x14ac:dyDescent="0.35">
      <c r="A64" s="71">
        <f t="shared" si="0"/>
        <v>0</v>
      </c>
      <c r="B64">
        <v>59</v>
      </c>
      <c r="C64" s="71" t="str">
        <f t="shared" si="1"/>
        <v/>
      </c>
      <c r="D64" s="71" t="str">
        <f>IFERROR(VLOOKUP($I$3&amp;"_"&amp;$B64,STU_DATA!$B$5:$G$1006,3,0),"")</f>
        <v/>
      </c>
      <c r="E64" s="71" t="str">
        <f>IFERROR(VLOOKUP($I$3&amp;"_"&amp;$B64,STU_DATA!$B$5:$G$1006,4,0),"")</f>
        <v/>
      </c>
      <c r="F64" s="71" t="str">
        <f>IFERROR(VLOOKUP($I$3&amp;"_"&amp;$B64,STU_DATA!$B$5:$G$1006,5,0),"")</f>
        <v/>
      </c>
      <c r="G64" s="71" t="str">
        <f>IFERROR(VLOOKUP($I$3&amp;"_"&amp;$B64,STU_DATA!$B$5:$G$1006,6,0),"")</f>
        <v/>
      </c>
    </row>
    <row r="65" spans="1:7" ht="17" customHeight="1" x14ac:dyDescent="0.35">
      <c r="A65" s="71">
        <f t="shared" si="0"/>
        <v>0</v>
      </c>
      <c r="B65">
        <v>60</v>
      </c>
      <c r="C65" s="71" t="str">
        <f t="shared" si="1"/>
        <v/>
      </c>
      <c r="D65" s="71" t="str">
        <f>IFERROR(VLOOKUP($I$3&amp;"_"&amp;$B65,STU_DATA!$B$5:$G$1006,3,0),"")</f>
        <v/>
      </c>
      <c r="E65" s="71" t="str">
        <f>IFERROR(VLOOKUP($I$3&amp;"_"&amp;$B65,STU_DATA!$B$5:$G$1006,4,0),"")</f>
        <v/>
      </c>
      <c r="F65" s="71" t="str">
        <f>IFERROR(VLOOKUP($I$3&amp;"_"&amp;$B65,STU_DATA!$B$5:$G$1006,5,0),"")</f>
        <v/>
      </c>
      <c r="G65" s="71" t="str">
        <f>IFERROR(VLOOKUP($I$3&amp;"_"&amp;$B65,STU_DATA!$B$5:$G$1006,6,0),"")</f>
        <v/>
      </c>
    </row>
    <row r="66" spans="1:7" ht="17" customHeight="1" x14ac:dyDescent="0.35">
      <c r="A66" s="71">
        <f t="shared" si="0"/>
        <v>0</v>
      </c>
      <c r="B66">
        <v>61</v>
      </c>
      <c r="C66" s="71" t="str">
        <f t="shared" si="1"/>
        <v/>
      </c>
      <c r="D66" s="71" t="str">
        <f>IFERROR(VLOOKUP($I$3&amp;"_"&amp;$B66,STU_DATA!$B$5:$G$1006,3,0),"")</f>
        <v/>
      </c>
      <c r="E66" s="71" t="str">
        <f>IFERROR(VLOOKUP($I$3&amp;"_"&amp;$B66,STU_DATA!$B$5:$G$1006,4,0),"")</f>
        <v/>
      </c>
      <c r="F66" s="71" t="str">
        <f>IFERROR(VLOOKUP($I$3&amp;"_"&amp;$B66,STU_DATA!$B$5:$G$1006,5,0),"")</f>
        <v/>
      </c>
      <c r="G66" s="71" t="str">
        <f>IFERROR(VLOOKUP($I$3&amp;"_"&amp;$B66,STU_DATA!$B$5:$G$1006,6,0),"")</f>
        <v/>
      </c>
    </row>
    <row r="67" spans="1:7" ht="17" customHeight="1" x14ac:dyDescent="0.35">
      <c r="A67" s="71">
        <f t="shared" si="0"/>
        <v>0</v>
      </c>
      <c r="B67">
        <v>62</v>
      </c>
      <c r="C67" s="71" t="str">
        <f t="shared" si="1"/>
        <v/>
      </c>
      <c r="D67" s="71" t="str">
        <f>IFERROR(VLOOKUP($I$3&amp;"_"&amp;$B67,STU_DATA!$B$5:$G$1006,3,0),"")</f>
        <v/>
      </c>
      <c r="E67" s="71" t="str">
        <f>IFERROR(VLOOKUP($I$3&amp;"_"&amp;$B67,STU_DATA!$B$5:$G$1006,4,0),"")</f>
        <v/>
      </c>
      <c r="F67" s="71" t="str">
        <f>IFERROR(VLOOKUP($I$3&amp;"_"&amp;$B67,STU_DATA!$B$5:$G$1006,5,0),"")</f>
        <v/>
      </c>
      <c r="G67" s="71" t="str">
        <f>IFERROR(VLOOKUP($I$3&amp;"_"&amp;$B67,STU_DATA!$B$5:$G$1006,6,0),"")</f>
        <v/>
      </c>
    </row>
    <row r="68" spans="1:7" ht="17" customHeight="1" x14ac:dyDescent="0.35">
      <c r="A68" s="71">
        <f t="shared" si="0"/>
        <v>0</v>
      </c>
      <c r="B68">
        <v>63</v>
      </c>
      <c r="C68" s="71" t="str">
        <f t="shared" si="1"/>
        <v/>
      </c>
      <c r="D68" s="71" t="str">
        <f>IFERROR(VLOOKUP($I$3&amp;"_"&amp;$B68,STU_DATA!$B$5:$G$1006,3,0),"")</f>
        <v/>
      </c>
      <c r="E68" s="71" t="str">
        <f>IFERROR(VLOOKUP($I$3&amp;"_"&amp;$B68,STU_DATA!$B$5:$G$1006,4,0),"")</f>
        <v/>
      </c>
      <c r="F68" s="71" t="str">
        <f>IFERROR(VLOOKUP($I$3&amp;"_"&amp;$B68,STU_DATA!$B$5:$G$1006,5,0),"")</f>
        <v/>
      </c>
      <c r="G68" s="71" t="str">
        <f>IFERROR(VLOOKUP($I$3&amp;"_"&amp;$B68,STU_DATA!$B$5:$G$1006,6,0),"")</f>
        <v/>
      </c>
    </row>
    <row r="69" spans="1:7" ht="17" customHeight="1" x14ac:dyDescent="0.35">
      <c r="A69" s="71">
        <f t="shared" si="0"/>
        <v>0</v>
      </c>
      <c r="B69">
        <v>64</v>
      </c>
      <c r="C69" s="71" t="str">
        <f t="shared" si="1"/>
        <v/>
      </c>
      <c r="D69" s="71" t="str">
        <f>IFERROR(VLOOKUP($I$3&amp;"_"&amp;$B69,STU_DATA!$B$5:$G$1006,3,0),"")</f>
        <v/>
      </c>
      <c r="E69" s="71" t="str">
        <f>IFERROR(VLOOKUP($I$3&amp;"_"&amp;$B69,STU_DATA!$B$5:$G$1006,4,0),"")</f>
        <v/>
      </c>
      <c r="F69" s="71" t="str">
        <f>IFERROR(VLOOKUP($I$3&amp;"_"&amp;$B69,STU_DATA!$B$5:$G$1006,5,0),"")</f>
        <v/>
      </c>
      <c r="G69" s="71" t="str">
        <f>IFERROR(VLOOKUP($I$3&amp;"_"&amp;$B69,STU_DATA!$B$5:$G$1006,6,0),"")</f>
        <v/>
      </c>
    </row>
    <row r="70" spans="1:7" ht="17" customHeight="1" x14ac:dyDescent="0.35">
      <c r="A70" s="71">
        <f t="shared" si="0"/>
        <v>0</v>
      </c>
      <c r="B70">
        <v>65</v>
      </c>
      <c r="C70" s="71" t="str">
        <f t="shared" si="1"/>
        <v/>
      </c>
      <c r="D70" s="71" t="str">
        <f>IFERROR(VLOOKUP($I$3&amp;"_"&amp;$B70,STU_DATA!$B$5:$G$1006,3,0),"")</f>
        <v/>
      </c>
      <c r="E70" s="71" t="str">
        <f>IFERROR(VLOOKUP($I$3&amp;"_"&amp;$B70,STU_DATA!$B$5:$G$1006,4,0),"")</f>
        <v/>
      </c>
      <c r="F70" s="71" t="str">
        <f>IFERROR(VLOOKUP($I$3&amp;"_"&amp;$B70,STU_DATA!$B$5:$G$1006,5,0),"")</f>
        <v/>
      </c>
      <c r="G70" s="71" t="str">
        <f>IFERROR(VLOOKUP($I$3&amp;"_"&amp;$B70,STU_DATA!$B$5:$G$1006,6,0),"")</f>
        <v/>
      </c>
    </row>
    <row r="71" spans="1:7" ht="17" customHeight="1" x14ac:dyDescent="0.35">
      <c r="A71" s="71">
        <f t="shared" ref="A71:A105" si="2">IF(C71="",0,C71)</f>
        <v>0</v>
      </c>
      <c r="B71">
        <v>66</v>
      </c>
      <c r="C71" s="71" t="str">
        <f t="shared" si="1"/>
        <v/>
      </c>
      <c r="D71" s="71" t="str">
        <f>IFERROR(VLOOKUP($I$3&amp;"_"&amp;$B71,STU_DATA!$B$5:$G$1006,3,0),"")</f>
        <v/>
      </c>
      <c r="E71" s="71" t="str">
        <f>IFERROR(VLOOKUP($I$3&amp;"_"&amp;$B71,STU_DATA!$B$5:$G$1006,4,0),"")</f>
        <v/>
      </c>
      <c r="F71" s="71" t="str">
        <f>IFERROR(VLOOKUP($I$3&amp;"_"&amp;$B71,STU_DATA!$B$5:$G$1006,5,0),"")</f>
        <v/>
      </c>
      <c r="G71" s="71" t="str">
        <f>IFERROR(VLOOKUP($I$3&amp;"_"&amp;$B71,STU_DATA!$B$5:$G$1006,6,0),"")</f>
        <v/>
      </c>
    </row>
    <row r="72" spans="1:7" ht="17" customHeight="1" x14ac:dyDescent="0.35">
      <c r="A72" s="71">
        <f t="shared" si="2"/>
        <v>0</v>
      </c>
      <c r="B72">
        <v>67</v>
      </c>
      <c r="C72" s="71" t="str">
        <f t="shared" ref="C72:C105" si="3">IFERROR(IF(AND(D72="",E72=""),"",C71+1),"")</f>
        <v/>
      </c>
      <c r="D72" s="71" t="str">
        <f>IFERROR(VLOOKUP($I$3&amp;"_"&amp;$B72,STU_DATA!$B$5:$G$1006,3,0),"")</f>
        <v/>
      </c>
      <c r="E72" s="71" t="str">
        <f>IFERROR(VLOOKUP($I$3&amp;"_"&amp;$B72,STU_DATA!$B$5:$G$1006,4,0),"")</f>
        <v/>
      </c>
      <c r="F72" s="71" t="str">
        <f>IFERROR(VLOOKUP($I$3&amp;"_"&amp;$B72,STU_DATA!$B$5:$G$1006,5,0),"")</f>
        <v/>
      </c>
      <c r="G72" s="71" t="str">
        <f>IFERROR(VLOOKUP($I$3&amp;"_"&amp;$B72,STU_DATA!$B$5:$G$1006,6,0),"")</f>
        <v/>
      </c>
    </row>
    <row r="73" spans="1:7" ht="17" customHeight="1" x14ac:dyDescent="0.35">
      <c r="A73" s="71">
        <f t="shared" si="2"/>
        <v>0</v>
      </c>
      <c r="B73">
        <v>68</v>
      </c>
      <c r="C73" s="71" t="str">
        <f t="shared" si="3"/>
        <v/>
      </c>
      <c r="D73" s="71" t="str">
        <f>IFERROR(VLOOKUP($I$3&amp;"_"&amp;$B73,STU_DATA!$B$5:$G$1006,3,0),"")</f>
        <v/>
      </c>
      <c r="E73" s="71" t="str">
        <f>IFERROR(VLOOKUP($I$3&amp;"_"&amp;$B73,STU_DATA!$B$5:$G$1006,4,0),"")</f>
        <v/>
      </c>
      <c r="F73" s="71" t="str">
        <f>IFERROR(VLOOKUP($I$3&amp;"_"&amp;$B73,STU_DATA!$B$5:$G$1006,5,0),"")</f>
        <v/>
      </c>
      <c r="G73" s="71" t="str">
        <f>IFERROR(VLOOKUP($I$3&amp;"_"&amp;$B73,STU_DATA!$B$5:$G$1006,6,0),"")</f>
        <v/>
      </c>
    </row>
    <row r="74" spans="1:7" ht="17" customHeight="1" x14ac:dyDescent="0.35">
      <c r="A74" s="71">
        <f t="shared" si="2"/>
        <v>0</v>
      </c>
      <c r="B74">
        <v>69</v>
      </c>
      <c r="C74" s="71" t="str">
        <f t="shared" si="3"/>
        <v/>
      </c>
      <c r="D74" s="71" t="str">
        <f>IFERROR(VLOOKUP($I$3&amp;"_"&amp;$B74,STU_DATA!$B$5:$G$1006,3,0),"")</f>
        <v/>
      </c>
      <c r="E74" s="71" t="str">
        <f>IFERROR(VLOOKUP($I$3&amp;"_"&amp;$B74,STU_DATA!$B$5:$G$1006,4,0),"")</f>
        <v/>
      </c>
      <c r="F74" s="71" t="str">
        <f>IFERROR(VLOOKUP($I$3&amp;"_"&amp;$B74,STU_DATA!$B$5:$G$1006,5,0),"")</f>
        <v/>
      </c>
      <c r="G74" s="71" t="str">
        <f>IFERROR(VLOOKUP($I$3&amp;"_"&amp;$B74,STU_DATA!$B$5:$G$1006,6,0),"")</f>
        <v/>
      </c>
    </row>
    <row r="75" spans="1:7" ht="17" customHeight="1" x14ac:dyDescent="0.35">
      <c r="A75" s="71">
        <f t="shared" si="2"/>
        <v>0</v>
      </c>
      <c r="B75">
        <v>70</v>
      </c>
      <c r="C75" s="71" t="str">
        <f t="shared" si="3"/>
        <v/>
      </c>
      <c r="D75" s="71" t="str">
        <f>IFERROR(VLOOKUP($I$3&amp;"_"&amp;$B75,STU_DATA!$B$5:$G$1006,3,0),"")</f>
        <v/>
      </c>
      <c r="E75" s="71" t="str">
        <f>IFERROR(VLOOKUP($I$3&amp;"_"&amp;$B75,STU_DATA!$B$5:$G$1006,4,0),"")</f>
        <v/>
      </c>
      <c r="F75" s="71" t="str">
        <f>IFERROR(VLOOKUP($I$3&amp;"_"&amp;$B75,STU_DATA!$B$5:$G$1006,5,0),"")</f>
        <v/>
      </c>
      <c r="G75" s="71" t="str">
        <f>IFERROR(VLOOKUP($I$3&amp;"_"&amp;$B75,STU_DATA!$B$5:$G$1006,6,0),"")</f>
        <v/>
      </c>
    </row>
    <row r="76" spans="1:7" ht="17" customHeight="1" x14ac:dyDescent="0.35">
      <c r="A76" s="71">
        <f t="shared" si="2"/>
        <v>0</v>
      </c>
      <c r="B76">
        <v>71</v>
      </c>
      <c r="C76" s="71" t="str">
        <f t="shared" si="3"/>
        <v/>
      </c>
      <c r="D76" s="71" t="str">
        <f>IFERROR(VLOOKUP($I$3&amp;"_"&amp;$B76,STU_DATA!$B$5:$G$1006,3,0),"")</f>
        <v/>
      </c>
      <c r="E76" s="71" t="str">
        <f>IFERROR(VLOOKUP($I$3&amp;"_"&amp;$B76,STU_DATA!$B$5:$G$1006,4,0),"")</f>
        <v/>
      </c>
      <c r="F76" s="71" t="str">
        <f>IFERROR(VLOOKUP($I$3&amp;"_"&amp;$B76,STU_DATA!$B$5:$G$1006,5,0),"")</f>
        <v/>
      </c>
      <c r="G76" s="71" t="str">
        <f>IFERROR(VLOOKUP($I$3&amp;"_"&amp;$B76,STU_DATA!$B$5:$G$1006,6,0),"")</f>
        <v/>
      </c>
    </row>
    <row r="77" spans="1:7" ht="17" customHeight="1" x14ac:dyDescent="0.35">
      <c r="A77" s="71">
        <f t="shared" si="2"/>
        <v>0</v>
      </c>
      <c r="B77">
        <v>72</v>
      </c>
      <c r="C77" s="71" t="str">
        <f t="shared" si="3"/>
        <v/>
      </c>
      <c r="D77" s="71" t="str">
        <f>IFERROR(VLOOKUP($I$3&amp;"_"&amp;$B77,STU_DATA!$B$5:$G$1006,3,0),"")</f>
        <v/>
      </c>
      <c r="E77" s="71" t="str">
        <f>IFERROR(VLOOKUP($I$3&amp;"_"&amp;$B77,STU_DATA!$B$5:$G$1006,4,0),"")</f>
        <v/>
      </c>
      <c r="F77" s="71" t="str">
        <f>IFERROR(VLOOKUP($I$3&amp;"_"&amp;$B77,STU_DATA!$B$5:$G$1006,5,0),"")</f>
        <v/>
      </c>
      <c r="G77" s="71" t="str">
        <f>IFERROR(VLOOKUP($I$3&amp;"_"&amp;$B77,STU_DATA!$B$5:$G$1006,6,0),"")</f>
        <v/>
      </c>
    </row>
    <row r="78" spans="1:7" ht="17" customHeight="1" x14ac:dyDescent="0.35">
      <c r="A78" s="71">
        <f t="shared" si="2"/>
        <v>0</v>
      </c>
      <c r="B78">
        <v>73</v>
      </c>
      <c r="C78" s="71" t="str">
        <f t="shared" si="3"/>
        <v/>
      </c>
      <c r="D78" s="71" t="str">
        <f>IFERROR(VLOOKUP($I$3&amp;"_"&amp;$B78,STU_DATA!$B$5:$G$1006,3,0),"")</f>
        <v/>
      </c>
      <c r="E78" s="71" t="str">
        <f>IFERROR(VLOOKUP($I$3&amp;"_"&amp;$B78,STU_DATA!$B$5:$G$1006,4,0),"")</f>
        <v/>
      </c>
      <c r="F78" s="71" t="str">
        <f>IFERROR(VLOOKUP($I$3&amp;"_"&amp;$B78,STU_DATA!$B$5:$G$1006,5,0),"")</f>
        <v/>
      </c>
      <c r="G78" s="71" t="str">
        <f>IFERROR(VLOOKUP($I$3&amp;"_"&amp;$B78,STU_DATA!$B$5:$G$1006,6,0),"")</f>
        <v/>
      </c>
    </row>
    <row r="79" spans="1:7" ht="17" customHeight="1" x14ac:dyDescent="0.35">
      <c r="A79" s="71">
        <f t="shared" si="2"/>
        <v>0</v>
      </c>
      <c r="B79">
        <v>74</v>
      </c>
      <c r="C79" s="71" t="str">
        <f t="shared" si="3"/>
        <v/>
      </c>
      <c r="D79" s="71" t="str">
        <f>IFERROR(VLOOKUP($I$3&amp;"_"&amp;$B79,STU_DATA!$B$5:$G$1006,3,0),"")</f>
        <v/>
      </c>
      <c r="E79" s="71" t="str">
        <f>IFERROR(VLOOKUP($I$3&amp;"_"&amp;$B79,STU_DATA!$B$5:$G$1006,4,0),"")</f>
        <v/>
      </c>
      <c r="F79" s="71" t="str">
        <f>IFERROR(VLOOKUP($I$3&amp;"_"&amp;$B79,STU_DATA!$B$5:$G$1006,5,0),"")</f>
        <v/>
      </c>
      <c r="G79" s="71" t="str">
        <f>IFERROR(VLOOKUP($I$3&amp;"_"&amp;$B79,STU_DATA!$B$5:$G$1006,6,0),"")</f>
        <v/>
      </c>
    </row>
    <row r="80" spans="1:7" ht="17" customHeight="1" x14ac:dyDescent="0.35">
      <c r="A80" s="71">
        <f t="shared" si="2"/>
        <v>0</v>
      </c>
      <c r="B80">
        <v>75</v>
      </c>
      <c r="C80" s="71" t="str">
        <f t="shared" si="3"/>
        <v/>
      </c>
      <c r="D80" s="71" t="str">
        <f>IFERROR(VLOOKUP($I$3&amp;"_"&amp;$B80,STU_DATA!$B$5:$G$1006,3,0),"")</f>
        <v/>
      </c>
      <c r="E80" s="71" t="str">
        <f>IFERROR(VLOOKUP($I$3&amp;"_"&amp;$B80,STU_DATA!$B$5:$G$1006,4,0),"")</f>
        <v/>
      </c>
      <c r="F80" s="71" t="str">
        <f>IFERROR(VLOOKUP($I$3&amp;"_"&amp;$B80,STU_DATA!$B$5:$G$1006,5,0),"")</f>
        <v/>
      </c>
      <c r="G80" s="71" t="str">
        <f>IFERROR(VLOOKUP($I$3&amp;"_"&amp;$B80,STU_DATA!$B$5:$G$1006,6,0),"")</f>
        <v/>
      </c>
    </row>
    <row r="81" spans="1:7" ht="17" customHeight="1" x14ac:dyDescent="0.35">
      <c r="A81" s="71">
        <f t="shared" si="2"/>
        <v>0</v>
      </c>
      <c r="B81">
        <v>76</v>
      </c>
      <c r="C81" s="71" t="str">
        <f t="shared" si="3"/>
        <v/>
      </c>
      <c r="D81" s="71" t="str">
        <f>IFERROR(VLOOKUP($I$3&amp;"_"&amp;$B81,STU_DATA!$B$5:$G$1006,3,0),"")</f>
        <v/>
      </c>
      <c r="E81" s="71" t="str">
        <f>IFERROR(VLOOKUP($I$3&amp;"_"&amp;$B81,STU_DATA!$B$5:$G$1006,4,0),"")</f>
        <v/>
      </c>
      <c r="F81" s="71" t="str">
        <f>IFERROR(VLOOKUP($I$3&amp;"_"&amp;$B81,STU_DATA!$B$5:$G$1006,5,0),"")</f>
        <v/>
      </c>
      <c r="G81" s="71" t="str">
        <f>IFERROR(VLOOKUP($I$3&amp;"_"&amp;$B81,STU_DATA!$B$5:$G$1006,6,0),"")</f>
        <v/>
      </c>
    </row>
    <row r="82" spans="1:7" ht="17" customHeight="1" x14ac:dyDescent="0.35">
      <c r="A82" s="71">
        <f t="shared" si="2"/>
        <v>0</v>
      </c>
      <c r="B82">
        <v>77</v>
      </c>
      <c r="C82" s="71" t="str">
        <f t="shared" si="3"/>
        <v/>
      </c>
      <c r="D82" s="71" t="str">
        <f>IFERROR(VLOOKUP($I$3&amp;"_"&amp;$B82,STU_DATA!$B$5:$G$1006,3,0),"")</f>
        <v/>
      </c>
      <c r="E82" s="71" t="str">
        <f>IFERROR(VLOOKUP($I$3&amp;"_"&amp;$B82,STU_DATA!$B$5:$G$1006,4,0),"")</f>
        <v/>
      </c>
      <c r="F82" s="71" t="str">
        <f>IFERROR(VLOOKUP($I$3&amp;"_"&amp;$B82,STU_DATA!$B$5:$G$1006,5,0),"")</f>
        <v/>
      </c>
      <c r="G82" s="71" t="str">
        <f>IFERROR(VLOOKUP($I$3&amp;"_"&amp;$B82,STU_DATA!$B$5:$G$1006,6,0),"")</f>
        <v/>
      </c>
    </row>
    <row r="83" spans="1:7" ht="17" customHeight="1" x14ac:dyDescent="0.35">
      <c r="A83" s="71">
        <f t="shared" si="2"/>
        <v>0</v>
      </c>
      <c r="B83">
        <v>78</v>
      </c>
      <c r="C83" s="71" t="str">
        <f t="shared" si="3"/>
        <v/>
      </c>
      <c r="D83" s="71" t="str">
        <f>IFERROR(VLOOKUP($I$3&amp;"_"&amp;$B83,STU_DATA!$B$5:$G$1006,3,0),"")</f>
        <v/>
      </c>
      <c r="E83" s="71" t="str">
        <f>IFERROR(VLOOKUP($I$3&amp;"_"&amp;$B83,STU_DATA!$B$5:$G$1006,4,0),"")</f>
        <v/>
      </c>
      <c r="F83" s="71" t="str">
        <f>IFERROR(VLOOKUP($I$3&amp;"_"&amp;$B83,STU_DATA!$B$5:$G$1006,5,0),"")</f>
        <v/>
      </c>
      <c r="G83" s="71" t="str">
        <f>IFERROR(VLOOKUP($I$3&amp;"_"&amp;$B83,STU_DATA!$B$5:$G$1006,6,0),"")</f>
        <v/>
      </c>
    </row>
    <row r="84" spans="1:7" ht="17" customHeight="1" x14ac:dyDescent="0.35">
      <c r="A84" s="71">
        <f t="shared" si="2"/>
        <v>0</v>
      </c>
      <c r="B84">
        <v>79</v>
      </c>
      <c r="C84" s="71" t="str">
        <f t="shared" si="3"/>
        <v/>
      </c>
      <c r="D84" s="71" t="str">
        <f>IFERROR(VLOOKUP($I$3&amp;"_"&amp;$B84,STU_DATA!$B$5:$G$1006,3,0),"")</f>
        <v/>
      </c>
      <c r="E84" s="71" t="str">
        <f>IFERROR(VLOOKUP($I$3&amp;"_"&amp;$B84,STU_DATA!$B$5:$G$1006,4,0),"")</f>
        <v/>
      </c>
      <c r="F84" s="71" t="str">
        <f>IFERROR(VLOOKUP($I$3&amp;"_"&amp;$B84,STU_DATA!$B$5:$G$1006,5,0),"")</f>
        <v/>
      </c>
      <c r="G84" s="71" t="str">
        <f>IFERROR(VLOOKUP($I$3&amp;"_"&amp;$B84,STU_DATA!$B$5:$G$1006,6,0),"")</f>
        <v/>
      </c>
    </row>
    <row r="85" spans="1:7" ht="17" customHeight="1" x14ac:dyDescent="0.35">
      <c r="A85" s="71">
        <f t="shared" si="2"/>
        <v>0</v>
      </c>
      <c r="B85">
        <v>80</v>
      </c>
      <c r="C85" s="71" t="str">
        <f t="shared" si="3"/>
        <v/>
      </c>
      <c r="D85" s="71" t="str">
        <f>IFERROR(VLOOKUP($I$3&amp;"_"&amp;$B85,STU_DATA!$B$5:$G$1006,3,0),"")</f>
        <v/>
      </c>
      <c r="E85" s="71" t="str">
        <f>IFERROR(VLOOKUP($I$3&amp;"_"&amp;$B85,STU_DATA!$B$5:$G$1006,4,0),"")</f>
        <v/>
      </c>
      <c r="F85" s="71" t="str">
        <f>IFERROR(VLOOKUP($I$3&amp;"_"&amp;$B85,STU_DATA!$B$5:$G$1006,5,0),"")</f>
        <v/>
      </c>
      <c r="G85" s="71" t="str">
        <f>IFERROR(VLOOKUP($I$3&amp;"_"&amp;$B85,STU_DATA!$B$5:$G$1006,6,0),"")</f>
        <v/>
      </c>
    </row>
    <row r="86" spans="1:7" ht="17" customHeight="1" x14ac:dyDescent="0.35">
      <c r="A86" s="71">
        <f t="shared" si="2"/>
        <v>0</v>
      </c>
      <c r="B86">
        <v>81</v>
      </c>
      <c r="C86" s="71" t="str">
        <f t="shared" si="3"/>
        <v/>
      </c>
      <c r="D86" s="71" t="str">
        <f>IFERROR(VLOOKUP($I$3&amp;"_"&amp;$B86,STU_DATA!$B$5:$G$1006,3,0),"")</f>
        <v/>
      </c>
      <c r="E86" s="71" t="str">
        <f>IFERROR(VLOOKUP($I$3&amp;"_"&amp;$B86,STU_DATA!$B$5:$G$1006,4,0),"")</f>
        <v/>
      </c>
      <c r="F86" s="71" t="str">
        <f>IFERROR(VLOOKUP($I$3&amp;"_"&amp;$B86,STU_DATA!$B$5:$G$1006,5,0),"")</f>
        <v/>
      </c>
      <c r="G86" s="71" t="str">
        <f>IFERROR(VLOOKUP($I$3&amp;"_"&amp;$B86,STU_DATA!$B$5:$G$1006,6,0),"")</f>
        <v/>
      </c>
    </row>
    <row r="87" spans="1:7" ht="17" customHeight="1" x14ac:dyDescent="0.35">
      <c r="A87" s="71">
        <f t="shared" si="2"/>
        <v>0</v>
      </c>
      <c r="B87">
        <v>82</v>
      </c>
      <c r="C87" s="71" t="str">
        <f t="shared" si="3"/>
        <v/>
      </c>
      <c r="D87" s="71" t="str">
        <f>IFERROR(VLOOKUP($I$3&amp;"_"&amp;$B87,STU_DATA!$B$5:$G$1006,3,0),"")</f>
        <v/>
      </c>
      <c r="E87" s="71" t="str">
        <f>IFERROR(VLOOKUP($I$3&amp;"_"&amp;$B87,STU_DATA!$B$5:$G$1006,4,0),"")</f>
        <v/>
      </c>
      <c r="F87" s="71" t="str">
        <f>IFERROR(VLOOKUP($I$3&amp;"_"&amp;$B87,STU_DATA!$B$5:$G$1006,5,0),"")</f>
        <v/>
      </c>
      <c r="G87" s="71" t="str">
        <f>IFERROR(VLOOKUP($I$3&amp;"_"&amp;$B87,STU_DATA!$B$5:$G$1006,6,0),"")</f>
        <v/>
      </c>
    </row>
    <row r="88" spans="1:7" ht="17" customHeight="1" x14ac:dyDescent="0.35">
      <c r="A88" s="71">
        <f t="shared" si="2"/>
        <v>0</v>
      </c>
      <c r="B88">
        <v>83</v>
      </c>
      <c r="C88" s="71" t="str">
        <f t="shared" si="3"/>
        <v/>
      </c>
      <c r="D88" s="71" t="str">
        <f>IFERROR(VLOOKUP($I$3&amp;"_"&amp;$B88,STU_DATA!$B$5:$G$1006,3,0),"")</f>
        <v/>
      </c>
      <c r="E88" s="71" t="str">
        <f>IFERROR(VLOOKUP($I$3&amp;"_"&amp;$B88,STU_DATA!$B$5:$G$1006,4,0),"")</f>
        <v/>
      </c>
      <c r="F88" s="71" t="str">
        <f>IFERROR(VLOOKUP($I$3&amp;"_"&amp;$B88,STU_DATA!$B$5:$G$1006,5,0),"")</f>
        <v/>
      </c>
      <c r="G88" s="71" t="str">
        <f>IFERROR(VLOOKUP($I$3&amp;"_"&amp;$B88,STU_DATA!$B$5:$G$1006,6,0),"")</f>
        <v/>
      </c>
    </row>
    <row r="89" spans="1:7" ht="17" customHeight="1" x14ac:dyDescent="0.35">
      <c r="A89" s="71">
        <f t="shared" si="2"/>
        <v>0</v>
      </c>
      <c r="B89">
        <v>84</v>
      </c>
      <c r="C89" s="71" t="str">
        <f t="shared" si="3"/>
        <v/>
      </c>
      <c r="D89" s="71" t="str">
        <f>IFERROR(VLOOKUP($I$3&amp;"_"&amp;$B89,STU_DATA!$B$5:$G$1006,3,0),"")</f>
        <v/>
      </c>
      <c r="E89" s="71" t="str">
        <f>IFERROR(VLOOKUP($I$3&amp;"_"&amp;$B89,STU_DATA!$B$5:$G$1006,4,0),"")</f>
        <v/>
      </c>
      <c r="F89" s="71" t="str">
        <f>IFERROR(VLOOKUP($I$3&amp;"_"&amp;$B89,STU_DATA!$B$5:$G$1006,5,0),"")</f>
        <v/>
      </c>
      <c r="G89" s="71" t="str">
        <f>IFERROR(VLOOKUP($I$3&amp;"_"&amp;$B89,STU_DATA!$B$5:$G$1006,6,0),"")</f>
        <v/>
      </c>
    </row>
    <row r="90" spans="1:7" ht="17" customHeight="1" x14ac:dyDescent="0.35">
      <c r="A90" s="71">
        <f t="shared" si="2"/>
        <v>0</v>
      </c>
      <c r="B90">
        <v>85</v>
      </c>
      <c r="C90" s="71" t="str">
        <f t="shared" si="3"/>
        <v/>
      </c>
      <c r="D90" s="71" t="str">
        <f>IFERROR(VLOOKUP($I$3&amp;"_"&amp;$B90,STU_DATA!$B$5:$G$1006,3,0),"")</f>
        <v/>
      </c>
      <c r="E90" s="71" t="str">
        <f>IFERROR(VLOOKUP($I$3&amp;"_"&amp;$B90,STU_DATA!$B$5:$G$1006,4,0),"")</f>
        <v/>
      </c>
      <c r="F90" s="71" t="str">
        <f>IFERROR(VLOOKUP($I$3&amp;"_"&amp;$B90,STU_DATA!$B$5:$G$1006,5,0),"")</f>
        <v/>
      </c>
      <c r="G90" s="71" t="str">
        <f>IFERROR(VLOOKUP($I$3&amp;"_"&amp;$B90,STU_DATA!$B$5:$G$1006,6,0),"")</f>
        <v/>
      </c>
    </row>
    <row r="91" spans="1:7" ht="17" customHeight="1" x14ac:dyDescent="0.35">
      <c r="A91" s="71">
        <f t="shared" si="2"/>
        <v>0</v>
      </c>
      <c r="B91">
        <v>86</v>
      </c>
      <c r="C91" s="71" t="str">
        <f t="shared" si="3"/>
        <v/>
      </c>
      <c r="D91" s="71" t="str">
        <f>IFERROR(VLOOKUP($I$3&amp;"_"&amp;$B91,STU_DATA!$B$5:$G$1006,3,0),"")</f>
        <v/>
      </c>
      <c r="E91" s="71" t="str">
        <f>IFERROR(VLOOKUP($I$3&amp;"_"&amp;$B91,STU_DATA!$B$5:$G$1006,4,0),"")</f>
        <v/>
      </c>
      <c r="F91" s="71" t="str">
        <f>IFERROR(VLOOKUP($I$3&amp;"_"&amp;$B91,STU_DATA!$B$5:$G$1006,5,0),"")</f>
        <v/>
      </c>
      <c r="G91" s="71" t="str">
        <f>IFERROR(VLOOKUP($I$3&amp;"_"&amp;$B91,STU_DATA!$B$5:$G$1006,6,0),"")</f>
        <v/>
      </c>
    </row>
    <row r="92" spans="1:7" ht="17" customHeight="1" x14ac:dyDescent="0.35">
      <c r="A92" s="71">
        <f t="shared" si="2"/>
        <v>0</v>
      </c>
      <c r="B92">
        <v>87</v>
      </c>
      <c r="C92" s="71" t="str">
        <f t="shared" si="3"/>
        <v/>
      </c>
      <c r="D92" s="71" t="str">
        <f>IFERROR(VLOOKUP($I$3&amp;"_"&amp;$B92,STU_DATA!$B$5:$G$1006,3,0),"")</f>
        <v/>
      </c>
      <c r="E92" s="71" t="str">
        <f>IFERROR(VLOOKUP($I$3&amp;"_"&amp;$B92,STU_DATA!$B$5:$G$1006,4,0),"")</f>
        <v/>
      </c>
      <c r="F92" s="71" t="str">
        <f>IFERROR(VLOOKUP($I$3&amp;"_"&amp;$B92,STU_DATA!$B$5:$G$1006,5,0),"")</f>
        <v/>
      </c>
      <c r="G92" s="71" t="str">
        <f>IFERROR(VLOOKUP($I$3&amp;"_"&amp;$B92,STU_DATA!$B$5:$G$1006,6,0),"")</f>
        <v/>
      </c>
    </row>
    <row r="93" spans="1:7" ht="17" customHeight="1" x14ac:dyDescent="0.35">
      <c r="A93" s="71">
        <f t="shared" si="2"/>
        <v>0</v>
      </c>
      <c r="B93">
        <v>88</v>
      </c>
      <c r="C93" s="71" t="str">
        <f t="shared" si="3"/>
        <v/>
      </c>
      <c r="D93" s="71" t="str">
        <f>IFERROR(VLOOKUP($I$3&amp;"_"&amp;$B93,STU_DATA!$B$5:$G$1006,3,0),"")</f>
        <v/>
      </c>
      <c r="E93" s="71" t="str">
        <f>IFERROR(VLOOKUP($I$3&amp;"_"&amp;$B93,STU_DATA!$B$5:$G$1006,4,0),"")</f>
        <v/>
      </c>
      <c r="F93" s="71" t="str">
        <f>IFERROR(VLOOKUP($I$3&amp;"_"&amp;$B93,STU_DATA!$B$5:$G$1006,5,0),"")</f>
        <v/>
      </c>
      <c r="G93" s="71" t="str">
        <f>IFERROR(VLOOKUP($I$3&amp;"_"&amp;$B93,STU_DATA!$B$5:$G$1006,6,0),"")</f>
        <v/>
      </c>
    </row>
    <row r="94" spans="1:7" ht="17" customHeight="1" x14ac:dyDescent="0.35">
      <c r="A94" s="71">
        <f t="shared" si="2"/>
        <v>0</v>
      </c>
      <c r="B94">
        <v>89</v>
      </c>
      <c r="C94" s="71" t="str">
        <f t="shared" si="3"/>
        <v/>
      </c>
      <c r="D94" s="71" t="str">
        <f>IFERROR(VLOOKUP($I$3&amp;"_"&amp;$B94,STU_DATA!$B$5:$G$1006,3,0),"")</f>
        <v/>
      </c>
      <c r="E94" s="71" t="str">
        <f>IFERROR(VLOOKUP($I$3&amp;"_"&amp;$B94,STU_DATA!$B$5:$G$1006,4,0),"")</f>
        <v/>
      </c>
      <c r="F94" s="71" t="str">
        <f>IFERROR(VLOOKUP($I$3&amp;"_"&amp;$B94,STU_DATA!$B$5:$G$1006,5,0),"")</f>
        <v/>
      </c>
      <c r="G94" s="71" t="str">
        <f>IFERROR(VLOOKUP($I$3&amp;"_"&amp;$B94,STU_DATA!$B$5:$G$1006,6,0),"")</f>
        <v/>
      </c>
    </row>
    <row r="95" spans="1:7" ht="17" customHeight="1" x14ac:dyDescent="0.35">
      <c r="A95" s="71">
        <f t="shared" si="2"/>
        <v>0</v>
      </c>
      <c r="B95">
        <v>90</v>
      </c>
      <c r="C95" s="71" t="str">
        <f t="shared" si="3"/>
        <v/>
      </c>
      <c r="D95" s="71" t="str">
        <f>IFERROR(VLOOKUP($I$3&amp;"_"&amp;$B95,STU_DATA!$B$5:$G$1006,3,0),"")</f>
        <v/>
      </c>
      <c r="E95" s="71" t="str">
        <f>IFERROR(VLOOKUP($I$3&amp;"_"&amp;$B95,STU_DATA!$B$5:$G$1006,4,0),"")</f>
        <v/>
      </c>
      <c r="F95" s="71" t="str">
        <f>IFERROR(VLOOKUP($I$3&amp;"_"&amp;$B95,STU_DATA!$B$5:$G$1006,5,0),"")</f>
        <v/>
      </c>
      <c r="G95" s="71" t="str">
        <f>IFERROR(VLOOKUP($I$3&amp;"_"&amp;$B95,STU_DATA!$B$5:$G$1006,6,0),"")</f>
        <v/>
      </c>
    </row>
    <row r="96" spans="1:7" ht="17" customHeight="1" x14ac:dyDescent="0.35">
      <c r="A96" s="71">
        <f t="shared" si="2"/>
        <v>0</v>
      </c>
      <c r="B96">
        <v>91</v>
      </c>
      <c r="C96" s="71" t="str">
        <f t="shared" si="3"/>
        <v/>
      </c>
      <c r="D96" s="71" t="str">
        <f>IFERROR(VLOOKUP($I$3&amp;"_"&amp;$B96,STU_DATA!$B$5:$G$1006,3,0),"")</f>
        <v/>
      </c>
      <c r="E96" s="71" t="str">
        <f>IFERROR(VLOOKUP($I$3&amp;"_"&amp;$B96,STU_DATA!$B$5:$G$1006,4,0),"")</f>
        <v/>
      </c>
      <c r="F96" s="71" t="str">
        <f>IFERROR(VLOOKUP($I$3&amp;"_"&amp;$B96,STU_DATA!$B$5:$G$1006,5,0),"")</f>
        <v/>
      </c>
      <c r="G96" s="71" t="str">
        <f>IFERROR(VLOOKUP($I$3&amp;"_"&amp;$B96,STU_DATA!$B$5:$G$1006,6,0),"")</f>
        <v/>
      </c>
    </row>
    <row r="97" spans="1:7" ht="17" customHeight="1" x14ac:dyDescent="0.35">
      <c r="A97" s="71">
        <f t="shared" si="2"/>
        <v>0</v>
      </c>
      <c r="B97">
        <v>92</v>
      </c>
      <c r="C97" s="71" t="str">
        <f t="shared" si="3"/>
        <v/>
      </c>
      <c r="D97" s="71" t="str">
        <f>IFERROR(VLOOKUP($I$3&amp;"_"&amp;$B97,STU_DATA!$B$5:$G$1006,3,0),"")</f>
        <v/>
      </c>
      <c r="E97" s="71" t="str">
        <f>IFERROR(VLOOKUP($I$3&amp;"_"&amp;$B97,STU_DATA!$B$5:$G$1006,4,0),"")</f>
        <v/>
      </c>
      <c r="F97" s="71" t="str">
        <f>IFERROR(VLOOKUP($I$3&amp;"_"&amp;$B97,STU_DATA!$B$5:$G$1006,5,0),"")</f>
        <v/>
      </c>
      <c r="G97" s="71" t="str">
        <f>IFERROR(VLOOKUP($I$3&amp;"_"&amp;$B97,STU_DATA!$B$5:$G$1006,6,0),"")</f>
        <v/>
      </c>
    </row>
    <row r="98" spans="1:7" ht="17" customHeight="1" x14ac:dyDescent="0.35">
      <c r="A98" s="71">
        <f t="shared" si="2"/>
        <v>0</v>
      </c>
      <c r="B98">
        <v>93</v>
      </c>
      <c r="C98" s="71" t="str">
        <f t="shared" si="3"/>
        <v/>
      </c>
      <c r="D98" s="71" t="str">
        <f>IFERROR(VLOOKUP($I$3&amp;"_"&amp;$B98,STU_DATA!$B$5:$G$1006,3,0),"")</f>
        <v/>
      </c>
      <c r="E98" s="71" t="str">
        <f>IFERROR(VLOOKUP($I$3&amp;"_"&amp;$B98,STU_DATA!$B$5:$G$1006,4,0),"")</f>
        <v/>
      </c>
      <c r="F98" s="71" t="str">
        <f>IFERROR(VLOOKUP($I$3&amp;"_"&amp;$B98,STU_DATA!$B$5:$G$1006,5,0),"")</f>
        <v/>
      </c>
      <c r="G98" s="71" t="str">
        <f>IFERROR(VLOOKUP($I$3&amp;"_"&amp;$B98,STU_DATA!$B$5:$G$1006,6,0),"")</f>
        <v/>
      </c>
    </row>
    <row r="99" spans="1:7" ht="17" customHeight="1" x14ac:dyDescent="0.35">
      <c r="A99" s="71">
        <f t="shared" si="2"/>
        <v>0</v>
      </c>
      <c r="B99">
        <v>94</v>
      </c>
      <c r="C99" s="71" t="str">
        <f t="shared" si="3"/>
        <v/>
      </c>
      <c r="D99" s="71" t="str">
        <f>IFERROR(VLOOKUP($I$3&amp;"_"&amp;$B99,STU_DATA!$B$5:$G$1006,3,0),"")</f>
        <v/>
      </c>
      <c r="E99" s="71" t="str">
        <f>IFERROR(VLOOKUP($I$3&amp;"_"&amp;$B99,STU_DATA!$B$5:$G$1006,4,0),"")</f>
        <v/>
      </c>
      <c r="F99" s="71" t="str">
        <f>IFERROR(VLOOKUP($I$3&amp;"_"&amp;$B99,STU_DATA!$B$5:$G$1006,5,0),"")</f>
        <v/>
      </c>
      <c r="G99" s="71" t="str">
        <f>IFERROR(VLOOKUP($I$3&amp;"_"&amp;$B99,STU_DATA!$B$5:$G$1006,6,0),"")</f>
        <v/>
      </c>
    </row>
    <row r="100" spans="1:7" ht="17" customHeight="1" x14ac:dyDescent="0.35">
      <c r="A100" s="71">
        <f t="shared" si="2"/>
        <v>0</v>
      </c>
      <c r="B100">
        <v>95</v>
      </c>
      <c r="C100" s="71" t="str">
        <f t="shared" si="3"/>
        <v/>
      </c>
      <c r="D100" s="71" t="str">
        <f>IFERROR(VLOOKUP($I$3&amp;"_"&amp;$B100,STU_DATA!$B$5:$G$1006,3,0),"")</f>
        <v/>
      </c>
      <c r="E100" s="71" t="str">
        <f>IFERROR(VLOOKUP($I$3&amp;"_"&amp;$B100,STU_DATA!$B$5:$G$1006,4,0),"")</f>
        <v/>
      </c>
      <c r="F100" s="71" t="str">
        <f>IFERROR(VLOOKUP($I$3&amp;"_"&amp;$B100,STU_DATA!$B$5:$G$1006,5,0),"")</f>
        <v/>
      </c>
      <c r="G100" s="71" t="str">
        <f>IFERROR(VLOOKUP($I$3&amp;"_"&amp;$B100,STU_DATA!$B$5:$G$1006,6,0),"")</f>
        <v/>
      </c>
    </row>
    <row r="101" spans="1:7" ht="17" customHeight="1" x14ac:dyDescent="0.35">
      <c r="A101" s="71">
        <f t="shared" si="2"/>
        <v>0</v>
      </c>
      <c r="B101">
        <v>96</v>
      </c>
      <c r="C101" s="71" t="str">
        <f t="shared" si="3"/>
        <v/>
      </c>
      <c r="D101" s="71" t="str">
        <f>IFERROR(VLOOKUP($I$3&amp;"_"&amp;$B101,STU_DATA!$B$5:$G$1006,3,0),"")</f>
        <v/>
      </c>
      <c r="E101" s="71" t="str">
        <f>IFERROR(VLOOKUP($I$3&amp;"_"&amp;$B101,STU_DATA!$B$5:$G$1006,4,0),"")</f>
        <v/>
      </c>
      <c r="F101" s="71" t="str">
        <f>IFERROR(VLOOKUP($I$3&amp;"_"&amp;$B101,STU_DATA!$B$5:$G$1006,5,0),"")</f>
        <v/>
      </c>
      <c r="G101" s="71" t="str">
        <f>IFERROR(VLOOKUP($I$3&amp;"_"&amp;$B101,STU_DATA!$B$5:$G$1006,6,0),"")</f>
        <v/>
      </c>
    </row>
    <row r="102" spans="1:7" ht="17" customHeight="1" x14ac:dyDescent="0.35">
      <c r="A102" s="71">
        <f t="shared" si="2"/>
        <v>0</v>
      </c>
      <c r="B102">
        <v>97</v>
      </c>
      <c r="C102" s="71" t="str">
        <f t="shared" si="3"/>
        <v/>
      </c>
      <c r="D102" s="71" t="str">
        <f>IFERROR(VLOOKUP($I$3&amp;"_"&amp;$B102,STU_DATA!$B$5:$G$1006,3,0),"")</f>
        <v/>
      </c>
      <c r="E102" s="71" t="str">
        <f>IFERROR(VLOOKUP($I$3&amp;"_"&amp;$B102,STU_DATA!$B$5:$G$1006,4,0),"")</f>
        <v/>
      </c>
      <c r="F102" s="71" t="str">
        <f>IFERROR(VLOOKUP($I$3&amp;"_"&amp;$B102,STU_DATA!$B$5:$G$1006,5,0),"")</f>
        <v/>
      </c>
      <c r="G102" s="71" t="str">
        <f>IFERROR(VLOOKUP($I$3&amp;"_"&amp;$B102,STU_DATA!$B$5:$G$1006,6,0),"")</f>
        <v/>
      </c>
    </row>
    <row r="103" spans="1:7" ht="17" customHeight="1" x14ac:dyDescent="0.35">
      <c r="A103" s="71">
        <f t="shared" si="2"/>
        <v>0</v>
      </c>
      <c r="B103">
        <v>98</v>
      </c>
      <c r="C103" s="71" t="str">
        <f t="shared" si="3"/>
        <v/>
      </c>
      <c r="D103" s="71" t="str">
        <f>IFERROR(VLOOKUP($I$3&amp;"_"&amp;$B103,STU_DATA!$B$5:$G$1006,3,0),"")</f>
        <v/>
      </c>
      <c r="E103" s="71" t="str">
        <f>IFERROR(VLOOKUP($I$3&amp;"_"&amp;$B103,STU_DATA!$B$5:$G$1006,4,0),"")</f>
        <v/>
      </c>
      <c r="F103" s="71" t="str">
        <f>IFERROR(VLOOKUP($I$3&amp;"_"&amp;$B103,STU_DATA!$B$5:$G$1006,5,0),"")</f>
        <v/>
      </c>
      <c r="G103" s="71" t="str">
        <f>IFERROR(VLOOKUP($I$3&amp;"_"&amp;$B103,STU_DATA!$B$5:$G$1006,6,0),"")</f>
        <v/>
      </c>
    </row>
    <row r="104" spans="1:7" ht="17" customHeight="1" x14ac:dyDescent="0.35">
      <c r="A104" s="71">
        <f t="shared" si="2"/>
        <v>0</v>
      </c>
      <c r="B104">
        <v>99</v>
      </c>
      <c r="C104" s="71" t="str">
        <f t="shared" si="3"/>
        <v/>
      </c>
      <c r="D104" s="71" t="str">
        <f>IFERROR(VLOOKUP($I$3&amp;"_"&amp;$B104,STU_DATA!$B$5:$G$1006,3,0),"")</f>
        <v/>
      </c>
      <c r="E104" s="71" t="str">
        <f>IFERROR(VLOOKUP($I$3&amp;"_"&amp;$B104,STU_DATA!$B$5:$G$1006,4,0),"")</f>
        <v/>
      </c>
      <c r="F104" s="71" t="str">
        <f>IFERROR(VLOOKUP($I$3&amp;"_"&amp;$B104,STU_DATA!$B$5:$G$1006,5,0),"")</f>
        <v/>
      </c>
      <c r="G104" s="71" t="str">
        <f>IFERROR(VLOOKUP($I$3&amp;"_"&amp;$B104,STU_DATA!$B$5:$G$1006,6,0),"")</f>
        <v/>
      </c>
    </row>
    <row r="105" spans="1:7" ht="17" customHeight="1" x14ac:dyDescent="0.35">
      <c r="A105" s="71">
        <f t="shared" si="2"/>
        <v>0</v>
      </c>
      <c r="B105">
        <v>100</v>
      </c>
      <c r="C105" s="71" t="str">
        <f t="shared" si="3"/>
        <v/>
      </c>
      <c r="D105" s="71" t="str">
        <f>IFERROR(VLOOKUP($I$3&amp;"_"&amp;$B105,STU_DATA!$B$5:$G$1006,3,0),"")</f>
        <v/>
      </c>
      <c r="E105" s="71" t="str">
        <f>IFERROR(VLOOKUP($I$3&amp;"_"&amp;$B105,STU_DATA!$B$5:$G$1006,4,0),"")</f>
        <v/>
      </c>
      <c r="F105" s="71" t="str">
        <f>IFERROR(VLOOKUP($I$3&amp;"_"&amp;$B105,STU_DATA!$B$5:$G$1006,5,0),"")</f>
        <v/>
      </c>
      <c r="G105" s="71" t="str">
        <f>IFERROR(VLOOKUP($I$3&amp;"_"&amp;$B105,STU_DATA!$B$5:$G$1006,6,0),"")</f>
        <v/>
      </c>
    </row>
    <row r="106" spans="1:7" ht="17" customHeight="1" x14ac:dyDescent="0.35"/>
    <row r="107" spans="1:7" ht="17" customHeight="1" x14ac:dyDescent="0.35"/>
  </sheetData>
  <sheetProtection algorithmName="SHA-512" hashValue="/v4ylwvC9Lc6Y/PRsRB17VTOzeUUbhd8Zk117OMOdGTNwGLc5UXc+BbKLAWGULluLxuNx6Jv3ibCe0Zg4bO9Pg==" saltValue="229Md5M9o7CDcKJ+c9a+iQ==" spinCount="100000" sheet="1" objects="1" scenarios="1" formatColumns="0" formatRows="0"/>
  <mergeCells count="13">
    <mergeCell ref="N4:O4"/>
    <mergeCell ref="P4:Q4"/>
    <mergeCell ref="C1:Q1"/>
    <mergeCell ref="G2:L2"/>
    <mergeCell ref="K3:M3"/>
    <mergeCell ref="C4:C5"/>
    <mergeCell ref="D4:D5"/>
    <mergeCell ref="E4:E5"/>
    <mergeCell ref="F4:F5"/>
    <mergeCell ref="H4:I4"/>
    <mergeCell ref="J4:K4"/>
    <mergeCell ref="L4:M4"/>
    <mergeCell ref="N3:Q3"/>
  </mergeCells>
  <conditionalFormatting sqref="C6:Q105">
    <cfRule type="expression" dxfId="0" priority="1">
      <formula>$A6&gt;0</formula>
    </cfRule>
  </conditionalFormatting>
  <dataValidations count="3">
    <dataValidation type="list" allowBlank="1" showInputMessage="1" showErrorMessage="1" sqref="I3">
      <formula1>"1,2,3,4,5,6,7,8,9,10,11,12"</formula1>
    </dataValidation>
    <dataValidation type="list" allowBlank="1" showInputMessage="1" showErrorMessage="1" sqref="G3">
      <formula1>"2021,2022"</formula1>
    </dataValidation>
    <dataValidation type="list" allowBlank="1" showInputMessage="1" showErrorMessage="1" sqref="F3">
      <formula1>"JUNE,JULY,AUGUST,SEPTEMBER,OCTOBER,NOVEMBER,DECEMBER,JANUARY,FEBRUARY,MARCH,APRIL,MAY"</formula1>
    </dataValidation>
  </dataValidations>
  <pageMargins left="0.70866141732283472" right="0.70866141732283472" top="0.74803149606299213" bottom="0.74803149606299213" header="0.31496062992125984" footer="0.31496062992125984"/>
  <pageSetup scale="69" fitToHeight="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INTRO</vt:lpstr>
      <vt:lpstr>SD</vt:lpstr>
      <vt:lpstr>STU_DATA</vt:lpstr>
      <vt:lpstr>Calling Entry</vt:lpstr>
      <vt:lpstr> QUIZ ENTRY</vt:lpstr>
      <vt:lpstr>' QUIZ ENTRY'!Print_Titles</vt:lpstr>
      <vt:lpstr>'Calling Entry'!Print_Titles</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2021-07-14T02:31:49Z</cp:lastPrinted>
  <dcterms:created xsi:type="dcterms:W3CDTF">2021-07-10T02:36:50Z</dcterms:created>
  <dcterms:modified xsi:type="dcterms:W3CDTF">2021-07-17T03:56:08Z</dcterms:modified>
</cp:coreProperties>
</file>