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 intrest Calculetor" sheetId="1" r:id="rId4"/>
  </sheets>
  <definedNames/>
  <calcPr/>
</workbook>
</file>

<file path=xl/sharedStrings.xml><?xml version="1.0" encoding="utf-8"?>
<sst xmlns="http://schemas.openxmlformats.org/spreadsheetml/2006/main" count="24" uniqueCount="23">
  <si>
    <t>State insurance Loan Intrest Calculator</t>
  </si>
  <si>
    <t>Rate of Interest</t>
  </si>
  <si>
    <t>Rate</t>
  </si>
  <si>
    <t>Employee Name</t>
  </si>
  <si>
    <t>HEERA LAL JAT</t>
  </si>
  <si>
    <t>Policy No.</t>
  </si>
  <si>
    <t xml:space="preserve">Employee ID </t>
  </si>
  <si>
    <t>Upto 19.9.1985</t>
  </si>
  <si>
    <t>From 20.9.1985</t>
  </si>
  <si>
    <t>Sanctioned Loan Amount</t>
  </si>
  <si>
    <t>EMI RS.</t>
  </si>
  <si>
    <t>From 01.04.1998</t>
  </si>
  <si>
    <t>From 01.04.2002</t>
  </si>
  <si>
    <t>Intrest Rate</t>
  </si>
  <si>
    <t>Loan period in Months</t>
  </si>
  <si>
    <t>From 10.05.2004</t>
  </si>
  <si>
    <t>From 17.04.2020</t>
  </si>
  <si>
    <t>Total S.I. Intrest</t>
  </si>
  <si>
    <t>Start date of loan</t>
  </si>
  <si>
    <t>S.No.</t>
  </si>
  <si>
    <t>Deduction Month</t>
  </si>
  <si>
    <t>Outstanding Loan</t>
  </si>
  <si>
    <t>Interest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</si>
</sst>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 * #,##0.00_ ;_ * \-#,##0.00_ ;_ * &quot;-&quot;??_ ;_ @_ "/>
    <numFmt numFmtId="165" formatCode="0.0%"/>
    <numFmt numFmtId="166" formatCode="dd/mm/yyyy"/>
    <numFmt numFmtId="167" formatCode="[$-409]mmm/yy"/>
  </numFmts>
  <fonts count="6">
    <font>
      <sz val="11.0"/>
      <color rgb="FF000000"/>
      <name val="Calibri"/>
    </font>
    <font>
      <sz val="22.0"/>
      <color rgb="FF000000"/>
      <name val="Calibri"/>
    </font>
    <font/>
    <font>
      <b/>
      <sz val="12.0"/>
      <color rgb="FF000000"/>
      <name val="Calibri"/>
    </font>
    <font>
      <b/>
      <sz val="11.0"/>
      <color rgb="FF000000"/>
      <name val="Calibri"/>
    </font>
    <font>
      <b/>
      <sz val="12.0"/>
      <color rgb="FFFF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BD4B4"/>
        <bgColor rgb="FFFBD4B4"/>
      </patternFill>
    </fill>
    <fill>
      <patternFill patternType="solid">
        <fgColor rgb="FFB2A1C7"/>
        <bgColor rgb="FFB2A1C7"/>
      </patternFill>
    </fill>
  </fills>
  <borders count="14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dotted">
        <color rgb="FF000000"/>
      </right>
      <top/>
      <bottom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0" numFmtId="0" xfId="0" applyBorder="1" applyFill="1" applyFont="1"/>
    <xf borderId="0" fillId="0" fontId="0" numFmtId="0" xfId="0" applyFont="1"/>
    <xf borderId="2" fillId="2" fontId="1" numFmtId="164" xfId="0" applyAlignment="1" applyBorder="1" applyFont="1" applyNumberFormat="1">
      <alignment horizontal="center"/>
    </xf>
    <xf borderId="3" fillId="0" fontId="2" numFmtId="0" xfId="0" applyBorder="1" applyFont="1"/>
    <xf borderId="4" fillId="0" fontId="2" numFmtId="0" xfId="0" applyBorder="1" applyFont="1"/>
    <xf borderId="5" fillId="3" fontId="3" numFmtId="0" xfId="0" applyAlignment="1" applyBorder="1" applyFill="1" applyFont="1">
      <alignment horizontal="center" shrinkToFit="0" vertical="center" wrapText="1"/>
    </xf>
    <xf borderId="2" fillId="4" fontId="3" numFmtId="0" xfId="0" applyAlignment="1" applyBorder="1" applyFill="1" applyFont="1">
      <alignment horizontal="center"/>
    </xf>
    <xf borderId="6" fillId="0" fontId="2" numFmtId="0" xfId="0" applyBorder="1" applyFont="1"/>
    <xf borderId="7" fillId="0" fontId="3" numFmtId="0" xfId="0" applyAlignment="1" applyBorder="1" applyFont="1">
      <alignment horizontal="center" readingOrder="0"/>
    </xf>
    <xf borderId="1" fillId="4" fontId="3" numFmtId="0" xfId="0" applyBorder="1" applyFont="1"/>
    <xf borderId="7" fillId="0" fontId="3" numFmtId="0" xfId="0" applyAlignment="1" applyBorder="1" applyFont="1">
      <alignment horizontal="center"/>
    </xf>
    <xf borderId="1" fillId="2" fontId="3" numFmtId="0" xfId="0" applyBorder="1" applyFont="1"/>
    <xf borderId="0" fillId="0" fontId="3" numFmtId="0" xfId="0" applyFont="1"/>
    <xf borderId="5" fillId="3" fontId="0" numFmtId="0" xfId="0" applyBorder="1" applyFont="1"/>
    <xf borderId="5" fillId="3" fontId="0" numFmtId="9" xfId="0" applyBorder="1" applyFont="1" applyNumberFormat="1"/>
    <xf borderId="2" fillId="4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1" fillId="4" fontId="4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0" fontId="2" numFmtId="0" xfId="0" applyBorder="1" applyFont="1"/>
    <xf borderId="5" fillId="3" fontId="0" numFmtId="165" xfId="0" applyBorder="1" applyFont="1" applyNumberFormat="1"/>
    <xf borderId="2" fillId="4" fontId="4" numFmtId="0" xfId="0" applyAlignment="1" applyBorder="1" applyFont="1">
      <alignment horizontal="center" vertical="center"/>
    </xf>
    <xf borderId="10" fillId="4" fontId="4" numFmtId="0" xfId="0" applyAlignment="1" applyBorder="1" applyFont="1">
      <alignment horizontal="center" vertical="center"/>
    </xf>
    <xf borderId="1" fillId="5" fontId="5" numFmtId="2" xfId="0" applyAlignment="1" applyBorder="1" applyFill="1" applyFont="1" applyNumberFormat="1">
      <alignment horizontal="center" vertical="center"/>
    </xf>
    <xf borderId="8" fillId="0" fontId="3" numFmtId="166" xfId="0" applyAlignment="1" applyBorder="1" applyFont="1" applyNumberFormat="1">
      <alignment horizontal="center" vertical="center"/>
    </xf>
    <xf borderId="11" fillId="6" fontId="4" numFmtId="0" xfId="0" applyAlignment="1" applyBorder="1" applyFill="1" applyFont="1">
      <alignment horizontal="center" shrinkToFit="0" vertical="center" wrapText="1"/>
    </xf>
    <xf borderId="12" fillId="6" fontId="4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0" fillId="0" fontId="0" numFmtId="0" xfId="0" applyAlignment="1" applyFont="1">
      <alignment vertical="center"/>
    </xf>
    <xf borderId="11" fillId="0" fontId="0" numFmtId="0" xfId="0" applyBorder="1" applyFont="1"/>
    <xf borderId="11" fillId="0" fontId="0" numFmtId="167" xfId="0" applyAlignment="1" applyBorder="1" applyFont="1" applyNumberFormat="1">
      <alignment horizontal="center" vertical="center"/>
    </xf>
    <xf borderId="11" fillId="0" fontId="0" numFmtId="0" xfId="0" applyAlignment="1" applyBorder="1" applyFont="1">
      <alignment horizontal="center" vertical="center"/>
    </xf>
    <xf borderId="12" fillId="0" fontId="0" numFmtId="0" xfId="0" applyAlignment="1" applyBorder="1" applyFont="1">
      <alignment horizontal="center" vertical="center"/>
    </xf>
    <xf borderId="11" fillId="0" fontId="0" numFmtId="2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14"/>
    <col customWidth="1" min="2" max="2" width="10.43"/>
    <col customWidth="1" min="3" max="3" width="22.0"/>
    <col customWidth="1" min="4" max="4" width="14.57"/>
    <col customWidth="1" min="5" max="5" width="14.71"/>
    <col customWidth="1" min="6" max="6" width="13.43"/>
    <col customWidth="1" min="7" max="7" width="17.57"/>
    <col customWidth="1" min="8" max="10" width="9.14"/>
    <col customWidth="1" min="11" max="11" width="20.57"/>
    <col customWidth="1" min="12" max="12" width="9.71"/>
  </cols>
  <sheetData>
    <row r="1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</row>
    <row r="2">
      <c r="A2" s="1"/>
      <c r="B2" s="3" t="s">
        <v>0</v>
      </c>
      <c r="C2" s="4"/>
      <c r="D2" s="4"/>
      <c r="E2" s="4"/>
      <c r="F2" s="4"/>
      <c r="G2" s="5"/>
      <c r="H2" s="1"/>
      <c r="I2" s="2"/>
      <c r="J2" s="2"/>
      <c r="K2" s="2"/>
      <c r="L2" s="2"/>
    </row>
    <row r="3">
      <c r="A3" s="1"/>
      <c r="B3" s="1"/>
      <c r="C3" s="1"/>
      <c r="D3" s="1"/>
      <c r="E3" s="1"/>
      <c r="F3" s="1"/>
      <c r="G3" s="1"/>
      <c r="H3" s="1"/>
      <c r="I3" s="2"/>
      <c r="J3" s="2"/>
      <c r="K3" s="6" t="s">
        <v>1</v>
      </c>
      <c r="L3" s="6" t="s">
        <v>2</v>
      </c>
    </row>
    <row r="4">
      <c r="A4" s="7" t="s">
        <v>3</v>
      </c>
      <c r="B4" s="8"/>
      <c r="C4" s="9" t="s">
        <v>4</v>
      </c>
      <c r="D4" s="10" t="s">
        <v>5</v>
      </c>
      <c r="E4" s="11"/>
      <c r="F4" s="10" t="s">
        <v>6</v>
      </c>
      <c r="G4" s="11"/>
      <c r="H4" s="12"/>
      <c r="I4" s="13"/>
      <c r="J4" s="13"/>
      <c r="K4" s="14" t="s">
        <v>7</v>
      </c>
      <c r="L4" s="15">
        <v>0.06</v>
      </c>
    </row>
    <row r="5">
      <c r="A5" s="1"/>
      <c r="B5" s="1"/>
      <c r="C5" s="1"/>
      <c r="D5" s="1"/>
      <c r="E5" s="1"/>
      <c r="F5" s="1"/>
      <c r="G5" s="1"/>
      <c r="H5" s="1"/>
      <c r="I5" s="2"/>
      <c r="J5" s="2"/>
      <c r="K5" s="14" t="s">
        <v>8</v>
      </c>
      <c r="L5" s="15">
        <v>0.1</v>
      </c>
    </row>
    <row r="6" ht="18.75" customHeight="1">
      <c r="A6" s="16" t="s">
        <v>9</v>
      </c>
      <c r="B6" s="4"/>
      <c r="C6" s="8"/>
      <c r="D6" s="17">
        <v>41000.0</v>
      </c>
      <c r="E6" s="18" t="s">
        <v>10</v>
      </c>
      <c r="F6" s="19">
        <v>2000.0</v>
      </c>
      <c r="G6" s="20"/>
      <c r="H6" s="1"/>
      <c r="I6" s="2"/>
      <c r="J6" s="2"/>
      <c r="K6" s="14" t="s">
        <v>11</v>
      </c>
      <c r="L6" s="15">
        <v>0.12</v>
      </c>
    </row>
    <row r="7">
      <c r="A7" s="1"/>
      <c r="B7" s="1"/>
      <c r="C7" s="1"/>
      <c r="D7" s="1"/>
      <c r="E7" s="1"/>
      <c r="F7" s="1"/>
      <c r="G7" s="1"/>
      <c r="H7" s="1"/>
      <c r="I7" s="2"/>
      <c r="J7" s="2"/>
      <c r="K7" s="14" t="s">
        <v>12</v>
      </c>
      <c r="L7" s="21">
        <v>0.095</v>
      </c>
    </row>
    <row r="8" ht="19.5" customHeight="1">
      <c r="A8" s="22" t="s">
        <v>13</v>
      </c>
      <c r="B8" s="8"/>
      <c r="C8" s="17">
        <v>8.5</v>
      </c>
      <c r="D8" s="23" t="s">
        <v>14</v>
      </c>
      <c r="E8" s="8"/>
      <c r="F8" s="19">
        <v>10.0</v>
      </c>
      <c r="G8" s="20"/>
      <c r="H8" s="1"/>
      <c r="I8" s="2"/>
      <c r="J8" s="2"/>
      <c r="K8" s="14" t="s">
        <v>15</v>
      </c>
      <c r="L8" s="21">
        <v>0.085</v>
      </c>
    </row>
    <row r="9">
      <c r="A9" s="1"/>
      <c r="B9" s="1"/>
      <c r="C9" s="1"/>
      <c r="D9" s="1"/>
      <c r="E9" s="1"/>
      <c r="F9" s="1"/>
      <c r="G9" s="1"/>
      <c r="H9" s="1"/>
      <c r="I9" s="2"/>
      <c r="J9" s="2"/>
      <c r="K9" s="14" t="s">
        <v>16</v>
      </c>
      <c r="L9" s="21">
        <v>0.075</v>
      </c>
    </row>
    <row r="10" ht="19.5" customHeight="1">
      <c r="A10" s="22" t="s">
        <v>17</v>
      </c>
      <c r="B10" s="5"/>
      <c r="C10" s="24" t="str">
        <f>SUM(G13:G72)</f>
        <v>2266.67</v>
      </c>
      <c r="D10" s="22" t="s">
        <v>18</v>
      </c>
      <c r="E10" s="5"/>
      <c r="F10" s="25">
        <v>41852.0</v>
      </c>
      <c r="G10" s="20"/>
      <c r="H10" s="1"/>
      <c r="I10" s="2"/>
      <c r="J10" s="2"/>
      <c r="K10" s="2"/>
      <c r="L10" s="2"/>
    </row>
    <row r="11">
      <c r="A11" s="1"/>
      <c r="B11" s="1"/>
      <c r="C11" s="1"/>
      <c r="D11" s="1"/>
      <c r="E11" s="1"/>
      <c r="F11" s="1"/>
      <c r="G11" s="1"/>
      <c r="H11" s="1"/>
      <c r="I11" s="2"/>
      <c r="J11" s="2"/>
      <c r="K11" s="2"/>
      <c r="L11" s="2"/>
    </row>
    <row r="12" ht="30.0" customHeight="1">
      <c r="A12" s="1"/>
      <c r="B12" s="26" t="s">
        <v>19</v>
      </c>
      <c r="C12" s="26" t="s">
        <v>20</v>
      </c>
      <c r="D12" s="26" t="s">
        <v>10</v>
      </c>
      <c r="E12" s="27" t="s">
        <v>21</v>
      </c>
      <c r="F12" s="28"/>
      <c r="G12" s="26" t="s">
        <v>22</v>
      </c>
      <c r="H12" s="1"/>
      <c r="I12" s="2"/>
      <c r="J12" s="29"/>
      <c r="K12" s="2"/>
      <c r="L12" s="2"/>
    </row>
    <row r="13" ht="21.0" customHeight="1">
      <c r="A13" s="1"/>
      <c r="B13" s="30">
        <v>1.0</v>
      </c>
      <c r="C13" s="31" t="str">
        <f>IF($F$10="","",IF(AND($F$8&lt;B13),"",DATE(YEAR(F10),MONTH(F10),DAY(F10))))</f>
        <v>Aug/14</v>
      </c>
      <c r="D13" s="32" t="str">
        <f t="shared" ref="D13:D72" si="1">IF(C13="","",IF($F$6="","",$F$6))</f>
        <v>2000</v>
      </c>
      <c r="E13" s="33" t="str">
        <f>IF($D$6="","",IF(C13="","",SUM(D6-D13)))</f>
        <v>39000</v>
      </c>
      <c r="F13" s="28"/>
      <c r="G13" s="34" t="str">
        <f t="shared" ref="G13:G72" si="2">IF($C$8="","",IF(C13="","",SUM((D13+E13)*$C$8/1200)))</f>
        <v>290.42</v>
      </c>
      <c r="H13" s="1"/>
      <c r="I13" s="2"/>
      <c r="J13" s="2"/>
      <c r="K13" s="2"/>
      <c r="L13" s="2"/>
    </row>
    <row r="14" ht="21.0" customHeight="1">
      <c r="A14" s="1"/>
      <c r="B14" s="30">
        <v>2.0</v>
      </c>
      <c r="C14" s="31" t="str">
        <f t="shared" ref="C14:C72" si="3">IF($F$10="","",IF(E13=0,"",IF(E13="","",IF(AND($F$8&lt;B14),"",DATE(YEAR(C13),MONTH(C13)+1,DAY(C13))))))</f>
        <v>Sep/14</v>
      </c>
      <c r="D14" s="32" t="str">
        <f t="shared" si="1"/>
        <v>2000</v>
      </c>
      <c r="E14" s="33" t="str">
        <f t="shared" ref="E14:E72" si="4">IF($D$6="","",IF(C14="","",IF(E13&lt;D13,SUM(E13-E13),SUM(E13-D14))))</f>
        <v>37000</v>
      </c>
      <c r="F14" s="28"/>
      <c r="G14" s="34" t="str">
        <f t="shared" si="2"/>
        <v>276.25</v>
      </c>
      <c r="H14" s="1"/>
      <c r="I14" s="2"/>
      <c r="J14" s="2"/>
      <c r="K14" s="2"/>
      <c r="L14" s="2"/>
    </row>
    <row r="15" ht="21.0" customHeight="1">
      <c r="A15" s="1"/>
      <c r="B15" s="30">
        <v>3.0</v>
      </c>
      <c r="C15" s="31" t="str">
        <f t="shared" si="3"/>
        <v>Oct/14</v>
      </c>
      <c r="D15" s="32" t="str">
        <f t="shared" si="1"/>
        <v>2000</v>
      </c>
      <c r="E15" s="33" t="str">
        <f t="shared" si="4"/>
        <v>35000</v>
      </c>
      <c r="F15" s="28"/>
      <c r="G15" s="34" t="str">
        <f t="shared" si="2"/>
        <v>262.08</v>
      </c>
      <c r="H15" s="1"/>
      <c r="I15" s="2"/>
      <c r="J15" s="2"/>
      <c r="K15" s="2"/>
      <c r="L15" s="2"/>
    </row>
    <row r="16" ht="21.0" customHeight="1">
      <c r="A16" s="1"/>
      <c r="B16" s="30">
        <v>4.0</v>
      </c>
      <c r="C16" s="31" t="str">
        <f t="shared" si="3"/>
        <v>Nov/14</v>
      </c>
      <c r="D16" s="32" t="str">
        <f t="shared" si="1"/>
        <v>2000</v>
      </c>
      <c r="E16" s="33" t="str">
        <f t="shared" si="4"/>
        <v>33000</v>
      </c>
      <c r="F16" s="28"/>
      <c r="G16" s="34" t="str">
        <f t="shared" si="2"/>
        <v>247.92</v>
      </c>
      <c r="H16" s="1"/>
      <c r="I16" s="2"/>
      <c r="J16" s="2"/>
      <c r="K16" s="2"/>
      <c r="L16" s="2"/>
    </row>
    <row r="17" ht="21.0" customHeight="1">
      <c r="A17" s="1"/>
      <c r="B17" s="30">
        <v>5.0</v>
      </c>
      <c r="C17" s="31" t="str">
        <f t="shared" si="3"/>
        <v>Dec/14</v>
      </c>
      <c r="D17" s="32" t="str">
        <f t="shared" si="1"/>
        <v>2000</v>
      </c>
      <c r="E17" s="33" t="str">
        <f t="shared" si="4"/>
        <v>31000</v>
      </c>
      <c r="F17" s="28"/>
      <c r="G17" s="34" t="str">
        <f t="shared" si="2"/>
        <v>233.75</v>
      </c>
      <c r="H17" s="1"/>
      <c r="I17" s="2"/>
      <c r="J17" s="2"/>
      <c r="K17" s="2"/>
      <c r="L17" s="2"/>
    </row>
    <row r="18" ht="21.0" customHeight="1">
      <c r="A18" s="1"/>
      <c r="B18" s="30">
        <v>6.0</v>
      </c>
      <c r="C18" s="31" t="str">
        <f t="shared" si="3"/>
        <v>Jan/15</v>
      </c>
      <c r="D18" s="32" t="str">
        <f t="shared" si="1"/>
        <v>2000</v>
      </c>
      <c r="E18" s="33" t="str">
        <f t="shared" si="4"/>
        <v>29000</v>
      </c>
      <c r="F18" s="28"/>
      <c r="G18" s="34" t="str">
        <f t="shared" si="2"/>
        <v>219.58</v>
      </c>
      <c r="H18" s="1"/>
      <c r="I18" s="2"/>
      <c r="J18" s="2"/>
      <c r="K18" s="2"/>
      <c r="L18" s="2"/>
    </row>
    <row r="19" ht="21.0" customHeight="1">
      <c r="A19" s="1"/>
      <c r="B19" s="30">
        <v>7.0</v>
      </c>
      <c r="C19" s="31" t="str">
        <f t="shared" si="3"/>
        <v>Feb/15</v>
      </c>
      <c r="D19" s="32" t="str">
        <f t="shared" si="1"/>
        <v>2000</v>
      </c>
      <c r="E19" s="33" t="str">
        <f t="shared" si="4"/>
        <v>27000</v>
      </c>
      <c r="F19" s="28"/>
      <c r="G19" s="34" t="str">
        <f t="shared" si="2"/>
        <v>205.42</v>
      </c>
      <c r="H19" s="1"/>
      <c r="I19" s="2"/>
      <c r="J19" s="2"/>
      <c r="K19" s="2"/>
      <c r="L19" s="2"/>
    </row>
    <row r="20" ht="21.0" customHeight="1">
      <c r="A20" s="1"/>
      <c r="B20" s="30">
        <v>8.0</v>
      </c>
      <c r="C20" s="31" t="str">
        <f t="shared" si="3"/>
        <v>Mar/15</v>
      </c>
      <c r="D20" s="32" t="str">
        <f t="shared" si="1"/>
        <v>2000</v>
      </c>
      <c r="E20" s="33" t="str">
        <f t="shared" si="4"/>
        <v>25000</v>
      </c>
      <c r="F20" s="28"/>
      <c r="G20" s="34" t="str">
        <f t="shared" si="2"/>
        <v>191.25</v>
      </c>
      <c r="H20" s="1"/>
      <c r="I20" s="2"/>
      <c r="J20" s="2"/>
      <c r="K20" s="2"/>
      <c r="L20" s="2"/>
    </row>
    <row r="21" ht="21.0" customHeight="1">
      <c r="A21" s="1"/>
      <c r="B21" s="30">
        <v>9.0</v>
      </c>
      <c r="C21" s="31" t="str">
        <f t="shared" si="3"/>
        <v>Apr/15</v>
      </c>
      <c r="D21" s="32" t="str">
        <f t="shared" si="1"/>
        <v>2000</v>
      </c>
      <c r="E21" s="33" t="str">
        <f t="shared" si="4"/>
        <v>23000</v>
      </c>
      <c r="F21" s="28"/>
      <c r="G21" s="34" t="str">
        <f t="shared" si="2"/>
        <v>177.08</v>
      </c>
      <c r="H21" s="1"/>
      <c r="I21" s="2"/>
      <c r="J21" s="2"/>
      <c r="K21" s="2"/>
      <c r="L21" s="2"/>
    </row>
    <row r="22" ht="21.0" customHeight="1">
      <c r="A22" s="1"/>
      <c r="B22" s="30">
        <v>10.0</v>
      </c>
      <c r="C22" s="31" t="str">
        <f t="shared" si="3"/>
        <v>May/15</v>
      </c>
      <c r="D22" s="32" t="str">
        <f t="shared" si="1"/>
        <v>2000</v>
      </c>
      <c r="E22" s="33" t="str">
        <f t="shared" si="4"/>
        <v>21000</v>
      </c>
      <c r="F22" s="28"/>
      <c r="G22" s="34" t="str">
        <f t="shared" si="2"/>
        <v>162.92</v>
      </c>
      <c r="H22" s="1"/>
      <c r="I22" s="2"/>
      <c r="J22" s="2"/>
      <c r="K22" s="2"/>
      <c r="L22" s="2"/>
    </row>
    <row r="23" ht="21.0" customHeight="1">
      <c r="A23" s="1"/>
      <c r="B23" s="30">
        <v>11.0</v>
      </c>
      <c r="C23" s="31" t="str">
        <f t="shared" si="3"/>
        <v/>
      </c>
      <c r="D23" s="32" t="str">
        <f t="shared" si="1"/>
        <v/>
      </c>
      <c r="E23" s="33" t="str">
        <f t="shared" si="4"/>
        <v/>
      </c>
      <c r="F23" s="28"/>
      <c r="G23" s="34" t="str">
        <f t="shared" si="2"/>
        <v/>
      </c>
      <c r="H23" s="1"/>
      <c r="I23" s="2"/>
      <c r="J23" s="2"/>
      <c r="K23" s="2"/>
      <c r="L23" s="2"/>
    </row>
    <row r="24" ht="21.0" customHeight="1">
      <c r="A24" s="1"/>
      <c r="B24" s="30">
        <v>12.0</v>
      </c>
      <c r="C24" s="31" t="str">
        <f t="shared" si="3"/>
        <v/>
      </c>
      <c r="D24" s="32" t="str">
        <f t="shared" si="1"/>
        <v/>
      </c>
      <c r="E24" s="33" t="str">
        <f t="shared" si="4"/>
        <v/>
      </c>
      <c r="F24" s="28"/>
      <c r="G24" s="34" t="str">
        <f t="shared" si="2"/>
        <v/>
      </c>
      <c r="H24" s="1"/>
      <c r="I24" s="2"/>
      <c r="J24" s="2"/>
      <c r="K24" s="2"/>
      <c r="L24" s="2"/>
    </row>
    <row r="25" ht="21.0" customHeight="1">
      <c r="A25" s="1"/>
      <c r="B25" s="30">
        <v>13.0</v>
      </c>
      <c r="C25" s="31" t="str">
        <f t="shared" si="3"/>
        <v/>
      </c>
      <c r="D25" s="32" t="str">
        <f t="shared" si="1"/>
        <v/>
      </c>
      <c r="E25" s="33" t="str">
        <f t="shared" si="4"/>
        <v/>
      </c>
      <c r="F25" s="28"/>
      <c r="G25" s="34" t="str">
        <f t="shared" si="2"/>
        <v/>
      </c>
      <c r="H25" s="1"/>
      <c r="I25" s="2"/>
      <c r="J25" s="2"/>
      <c r="K25" s="2"/>
      <c r="L25" s="2"/>
    </row>
    <row r="26" ht="21.0" customHeight="1">
      <c r="A26" s="1"/>
      <c r="B26" s="30">
        <v>14.0</v>
      </c>
      <c r="C26" s="31" t="str">
        <f t="shared" si="3"/>
        <v/>
      </c>
      <c r="D26" s="32" t="str">
        <f t="shared" si="1"/>
        <v/>
      </c>
      <c r="E26" s="33" t="str">
        <f t="shared" si="4"/>
        <v/>
      </c>
      <c r="F26" s="28"/>
      <c r="G26" s="34" t="str">
        <f t="shared" si="2"/>
        <v/>
      </c>
      <c r="H26" s="1"/>
      <c r="I26" s="2"/>
      <c r="J26" s="2"/>
      <c r="K26" s="2"/>
      <c r="L26" s="2"/>
    </row>
    <row r="27" ht="21.0" customHeight="1">
      <c r="A27" s="1"/>
      <c r="B27" s="30">
        <v>15.0</v>
      </c>
      <c r="C27" s="31" t="str">
        <f t="shared" si="3"/>
        <v/>
      </c>
      <c r="D27" s="32" t="str">
        <f t="shared" si="1"/>
        <v/>
      </c>
      <c r="E27" s="33" t="str">
        <f t="shared" si="4"/>
        <v/>
      </c>
      <c r="F27" s="28"/>
      <c r="G27" s="34" t="str">
        <f t="shared" si="2"/>
        <v/>
      </c>
      <c r="H27" s="1"/>
      <c r="I27" s="2"/>
      <c r="J27" s="2"/>
      <c r="K27" s="2"/>
      <c r="L27" s="2"/>
    </row>
    <row r="28" ht="21.0" customHeight="1">
      <c r="A28" s="1"/>
      <c r="B28" s="30">
        <v>16.0</v>
      </c>
      <c r="C28" s="31" t="str">
        <f t="shared" si="3"/>
        <v/>
      </c>
      <c r="D28" s="32" t="str">
        <f t="shared" si="1"/>
        <v/>
      </c>
      <c r="E28" s="33" t="str">
        <f t="shared" si="4"/>
        <v/>
      </c>
      <c r="F28" s="28"/>
      <c r="G28" s="34" t="str">
        <f t="shared" si="2"/>
        <v/>
      </c>
      <c r="H28" s="1"/>
      <c r="I28" s="2"/>
      <c r="J28" s="2"/>
      <c r="K28" s="2"/>
      <c r="L28" s="2"/>
    </row>
    <row r="29" ht="21.0" customHeight="1">
      <c r="A29" s="1"/>
      <c r="B29" s="30">
        <v>17.0</v>
      </c>
      <c r="C29" s="31" t="str">
        <f t="shared" si="3"/>
        <v/>
      </c>
      <c r="D29" s="32" t="str">
        <f t="shared" si="1"/>
        <v/>
      </c>
      <c r="E29" s="33" t="str">
        <f t="shared" si="4"/>
        <v/>
      </c>
      <c r="F29" s="28"/>
      <c r="G29" s="34" t="str">
        <f t="shared" si="2"/>
        <v/>
      </c>
      <c r="H29" s="1"/>
      <c r="I29" s="2"/>
      <c r="J29" s="2"/>
      <c r="K29" s="2"/>
      <c r="L29" s="2"/>
    </row>
    <row r="30" ht="21.0" customHeight="1">
      <c r="A30" s="1"/>
      <c r="B30" s="30">
        <v>18.0</v>
      </c>
      <c r="C30" s="31" t="str">
        <f t="shared" si="3"/>
        <v/>
      </c>
      <c r="D30" s="32" t="str">
        <f t="shared" si="1"/>
        <v/>
      </c>
      <c r="E30" s="33" t="str">
        <f t="shared" si="4"/>
        <v/>
      </c>
      <c r="F30" s="28"/>
      <c r="G30" s="34" t="str">
        <f t="shared" si="2"/>
        <v/>
      </c>
      <c r="H30" s="1"/>
      <c r="I30" s="2"/>
      <c r="J30" s="2"/>
      <c r="K30" s="2"/>
      <c r="L30" s="2"/>
    </row>
    <row r="31" ht="21.0" customHeight="1">
      <c r="A31" s="1"/>
      <c r="B31" s="30">
        <v>19.0</v>
      </c>
      <c r="C31" s="31" t="str">
        <f t="shared" si="3"/>
        <v/>
      </c>
      <c r="D31" s="32" t="str">
        <f t="shared" si="1"/>
        <v/>
      </c>
      <c r="E31" s="33" t="str">
        <f t="shared" si="4"/>
        <v/>
      </c>
      <c r="F31" s="28"/>
      <c r="G31" s="34" t="str">
        <f t="shared" si="2"/>
        <v/>
      </c>
      <c r="H31" s="1"/>
      <c r="I31" s="2"/>
      <c r="J31" s="2"/>
      <c r="K31" s="2"/>
      <c r="L31" s="2"/>
    </row>
    <row r="32" ht="21.0" customHeight="1">
      <c r="A32" s="1"/>
      <c r="B32" s="30">
        <v>20.0</v>
      </c>
      <c r="C32" s="31" t="str">
        <f t="shared" si="3"/>
        <v/>
      </c>
      <c r="D32" s="32" t="str">
        <f t="shared" si="1"/>
        <v/>
      </c>
      <c r="E32" s="33" t="str">
        <f t="shared" si="4"/>
        <v/>
      </c>
      <c r="F32" s="28"/>
      <c r="G32" s="34" t="str">
        <f t="shared" si="2"/>
        <v/>
      </c>
      <c r="H32" s="1"/>
      <c r="I32" s="2"/>
      <c r="J32" s="2"/>
      <c r="K32" s="2"/>
      <c r="L32" s="2"/>
    </row>
    <row r="33" ht="21.0" customHeight="1">
      <c r="A33" s="1"/>
      <c r="B33" s="30">
        <v>21.0</v>
      </c>
      <c r="C33" s="31" t="str">
        <f t="shared" si="3"/>
        <v/>
      </c>
      <c r="D33" s="32" t="str">
        <f t="shared" si="1"/>
        <v/>
      </c>
      <c r="E33" s="33" t="str">
        <f t="shared" si="4"/>
        <v/>
      </c>
      <c r="F33" s="28"/>
      <c r="G33" s="34" t="str">
        <f t="shared" si="2"/>
        <v/>
      </c>
      <c r="H33" s="1"/>
      <c r="I33" s="2"/>
      <c r="J33" s="2"/>
      <c r="K33" s="2"/>
      <c r="L33" s="2"/>
    </row>
    <row r="34" ht="21.0" customHeight="1">
      <c r="A34" s="1"/>
      <c r="B34" s="30">
        <v>22.0</v>
      </c>
      <c r="C34" s="31" t="str">
        <f t="shared" si="3"/>
        <v/>
      </c>
      <c r="D34" s="32" t="str">
        <f t="shared" si="1"/>
        <v/>
      </c>
      <c r="E34" s="33" t="str">
        <f t="shared" si="4"/>
        <v/>
      </c>
      <c r="F34" s="28"/>
      <c r="G34" s="34" t="str">
        <f t="shared" si="2"/>
        <v/>
      </c>
      <c r="H34" s="1"/>
      <c r="I34" s="2"/>
      <c r="J34" s="2"/>
      <c r="K34" s="2"/>
      <c r="L34" s="2"/>
    </row>
    <row r="35" ht="21.0" customHeight="1">
      <c r="A35" s="1"/>
      <c r="B35" s="30">
        <v>23.0</v>
      </c>
      <c r="C35" s="31" t="str">
        <f t="shared" si="3"/>
        <v/>
      </c>
      <c r="D35" s="32" t="str">
        <f t="shared" si="1"/>
        <v/>
      </c>
      <c r="E35" s="33" t="str">
        <f t="shared" si="4"/>
        <v/>
      </c>
      <c r="F35" s="28"/>
      <c r="G35" s="34" t="str">
        <f t="shared" si="2"/>
        <v/>
      </c>
      <c r="H35" s="1"/>
      <c r="I35" s="2"/>
      <c r="J35" s="2"/>
      <c r="K35" s="2"/>
      <c r="L35" s="2"/>
    </row>
    <row r="36" ht="21.0" customHeight="1">
      <c r="A36" s="1"/>
      <c r="B36" s="30">
        <v>24.0</v>
      </c>
      <c r="C36" s="31" t="str">
        <f t="shared" si="3"/>
        <v/>
      </c>
      <c r="D36" s="32" t="str">
        <f t="shared" si="1"/>
        <v/>
      </c>
      <c r="E36" s="33" t="str">
        <f t="shared" si="4"/>
        <v/>
      </c>
      <c r="F36" s="28"/>
      <c r="G36" s="34" t="str">
        <f t="shared" si="2"/>
        <v/>
      </c>
      <c r="H36" s="1"/>
      <c r="I36" s="2"/>
      <c r="J36" s="2"/>
      <c r="K36" s="2"/>
      <c r="L36" s="2"/>
    </row>
    <row r="37" ht="21.0" customHeight="1">
      <c r="A37" s="1"/>
      <c r="B37" s="30">
        <v>25.0</v>
      </c>
      <c r="C37" s="31" t="str">
        <f t="shared" si="3"/>
        <v/>
      </c>
      <c r="D37" s="32" t="str">
        <f t="shared" si="1"/>
        <v/>
      </c>
      <c r="E37" s="33" t="str">
        <f t="shared" si="4"/>
        <v/>
      </c>
      <c r="F37" s="28"/>
      <c r="G37" s="34" t="str">
        <f t="shared" si="2"/>
        <v/>
      </c>
      <c r="H37" s="1"/>
      <c r="I37" s="2"/>
      <c r="J37" s="2"/>
      <c r="K37" s="2"/>
      <c r="L37" s="2"/>
    </row>
    <row r="38" ht="21.0" customHeight="1">
      <c r="A38" s="1"/>
      <c r="B38" s="30">
        <v>26.0</v>
      </c>
      <c r="C38" s="31" t="str">
        <f t="shared" si="3"/>
        <v/>
      </c>
      <c r="D38" s="32" t="str">
        <f t="shared" si="1"/>
        <v/>
      </c>
      <c r="E38" s="33" t="str">
        <f t="shared" si="4"/>
        <v/>
      </c>
      <c r="F38" s="28"/>
      <c r="G38" s="34" t="str">
        <f t="shared" si="2"/>
        <v/>
      </c>
      <c r="H38" s="1"/>
      <c r="I38" s="2"/>
      <c r="J38" s="2"/>
      <c r="K38" s="2"/>
      <c r="L38" s="2"/>
    </row>
    <row r="39" ht="21.0" customHeight="1">
      <c r="A39" s="1"/>
      <c r="B39" s="30">
        <v>27.0</v>
      </c>
      <c r="C39" s="31" t="str">
        <f t="shared" si="3"/>
        <v/>
      </c>
      <c r="D39" s="32" t="str">
        <f t="shared" si="1"/>
        <v/>
      </c>
      <c r="E39" s="33" t="str">
        <f t="shared" si="4"/>
        <v/>
      </c>
      <c r="F39" s="28"/>
      <c r="G39" s="34" t="str">
        <f t="shared" si="2"/>
        <v/>
      </c>
      <c r="H39" s="1"/>
      <c r="I39" s="2"/>
      <c r="J39" s="2"/>
      <c r="K39" s="2"/>
      <c r="L39" s="2"/>
    </row>
    <row r="40" ht="21.0" customHeight="1">
      <c r="A40" s="1"/>
      <c r="B40" s="30">
        <v>28.0</v>
      </c>
      <c r="C40" s="31" t="str">
        <f t="shared" si="3"/>
        <v/>
      </c>
      <c r="D40" s="32" t="str">
        <f t="shared" si="1"/>
        <v/>
      </c>
      <c r="E40" s="33" t="str">
        <f t="shared" si="4"/>
        <v/>
      </c>
      <c r="F40" s="28"/>
      <c r="G40" s="34" t="str">
        <f t="shared" si="2"/>
        <v/>
      </c>
      <c r="H40" s="1"/>
      <c r="I40" s="2"/>
      <c r="J40" s="2"/>
      <c r="K40" s="2"/>
      <c r="L40" s="2"/>
    </row>
    <row r="41" ht="21.0" customHeight="1">
      <c r="A41" s="1"/>
      <c r="B41" s="30">
        <v>29.0</v>
      </c>
      <c r="C41" s="31" t="str">
        <f t="shared" si="3"/>
        <v/>
      </c>
      <c r="D41" s="32" t="str">
        <f t="shared" si="1"/>
        <v/>
      </c>
      <c r="E41" s="33" t="str">
        <f t="shared" si="4"/>
        <v/>
      </c>
      <c r="F41" s="28"/>
      <c r="G41" s="34" t="str">
        <f t="shared" si="2"/>
        <v/>
      </c>
      <c r="H41" s="1"/>
      <c r="I41" s="2"/>
      <c r="J41" s="2"/>
      <c r="K41" s="2"/>
      <c r="L41" s="2"/>
    </row>
    <row r="42" ht="21.0" customHeight="1">
      <c r="A42" s="1"/>
      <c r="B42" s="30">
        <v>30.0</v>
      </c>
      <c r="C42" s="31" t="str">
        <f t="shared" si="3"/>
        <v/>
      </c>
      <c r="D42" s="32" t="str">
        <f t="shared" si="1"/>
        <v/>
      </c>
      <c r="E42" s="33" t="str">
        <f t="shared" si="4"/>
        <v/>
      </c>
      <c r="F42" s="28"/>
      <c r="G42" s="34" t="str">
        <f t="shared" si="2"/>
        <v/>
      </c>
      <c r="H42" s="1"/>
      <c r="I42" s="2"/>
      <c r="J42" s="2"/>
      <c r="K42" s="2"/>
      <c r="L42" s="2"/>
    </row>
    <row r="43" ht="21.0" customHeight="1">
      <c r="A43" s="1"/>
      <c r="B43" s="30">
        <v>31.0</v>
      </c>
      <c r="C43" s="31" t="str">
        <f t="shared" si="3"/>
        <v/>
      </c>
      <c r="D43" s="32" t="str">
        <f t="shared" si="1"/>
        <v/>
      </c>
      <c r="E43" s="33" t="str">
        <f t="shared" si="4"/>
        <v/>
      </c>
      <c r="F43" s="28"/>
      <c r="G43" s="34" t="str">
        <f t="shared" si="2"/>
        <v/>
      </c>
      <c r="H43" s="1"/>
      <c r="I43" s="2"/>
      <c r="J43" s="2"/>
      <c r="K43" s="2"/>
      <c r="L43" s="2"/>
    </row>
    <row r="44" ht="21.0" customHeight="1">
      <c r="A44" s="1"/>
      <c r="B44" s="30">
        <v>32.0</v>
      </c>
      <c r="C44" s="31" t="str">
        <f t="shared" si="3"/>
        <v/>
      </c>
      <c r="D44" s="32" t="str">
        <f t="shared" si="1"/>
        <v/>
      </c>
      <c r="E44" s="33" t="str">
        <f t="shared" si="4"/>
        <v/>
      </c>
      <c r="F44" s="28"/>
      <c r="G44" s="34" t="str">
        <f t="shared" si="2"/>
        <v/>
      </c>
      <c r="H44" s="1"/>
      <c r="I44" s="2"/>
      <c r="J44" s="2"/>
      <c r="K44" s="2"/>
      <c r="L44" s="2"/>
    </row>
    <row r="45" ht="21.0" customHeight="1">
      <c r="A45" s="1"/>
      <c r="B45" s="30">
        <v>33.0</v>
      </c>
      <c r="C45" s="31" t="str">
        <f t="shared" si="3"/>
        <v/>
      </c>
      <c r="D45" s="32" t="str">
        <f t="shared" si="1"/>
        <v/>
      </c>
      <c r="E45" s="33" t="str">
        <f t="shared" si="4"/>
        <v/>
      </c>
      <c r="F45" s="28"/>
      <c r="G45" s="34" t="str">
        <f t="shared" si="2"/>
        <v/>
      </c>
      <c r="H45" s="1"/>
      <c r="I45" s="2"/>
      <c r="J45" s="2"/>
      <c r="K45" s="2"/>
      <c r="L45" s="2"/>
    </row>
    <row r="46" ht="21.0" customHeight="1">
      <c r="A46" s="1"/>
      <c r="B46" s="30">
        <v>34.0</v>
      </c>
      <c r="C46" s="31" t="str">
        <f t="shared" si="3"/>
        <v/>
      </c>
      <c r="D46" s="32" t="str">
        <f t="shared" si="1"/>
        <v/>
      </c>
      <c r="E46" s="33" t="str">
        <f t="shared" si="4"/>
        <v/>
      </c>
      <c r="F46" s="28"/>
      <c r="G46" s="34" t="str">
        <f t="shared" si="2"/>
        <v/>
      </c>
      <c r="H46" s="1"/>
      <c r="I46" s="2"/>
      <c r="J46" s="2"/>
      <c r="K46" s="2"/>
      <c r="L46" s="2"/>
    </row>
    <row r="47" ht="21.0" customHeight="1">
      <c r="A47" s="1"/>
      <c r="B47" s="30">
        <v>35.0</v>
      </c>
      <c r="C47" s="31" t="str">
        <f t="shared" si="3"/>
        <v/>
      </c>
      <c r="D47" s="32" t="str">
        <f t="shared" si="1"/>
        <v/>
      </c>
      <c r="E47" s="33" t="str">
        <f t="shared" si="4"/>
        <v/>
      </c>
      <c r="F47" s="28"/>
      <c r="G47" s="34" t="str">
        <f t="shared" si="2"/>
        <v/>
      </c>
      <c r="H47" s="1"/>
      <c r="I47" s="2"/>
      <c r="J47" s="2"/>
      <c r="K47" s="2"/>
      <c r="L47" s="2"/>
    </row>
    <row r="48" ht="21.0" customHeight="1">
      <c r="A48" s="1"/>
      <c r="B48" s="30">
        <v>36.0</v>
      </c>
      <c r="C48" s="31" t="str">
        <f t="shared" si="3"/>
        <v/>
      </c>
      <c r="D48" s="32" t="str">
        <f t="shared" si="1"/>
        <v/>
      </c>
      <c r="E48" s="33" t="str">
        <f t="shared" si="4"/>
        <v/>
      </c>
      <c r="F48" s="28"/>
      <c r="G48" s="34" t="str">
        <f t="shared" si="2"/>
        <v/>
      </c>
      <c r="H48" s="1"/>
      <c r="I48" s="2"/>
      <c r="J48" s="2"/>
      <c r="K48" s="2"/>
      <c r="L48" s="2"/>
    </row>
    <row r="49" ht="21.0" customHeight="1">
      <c r="A49" s="1"/>
      <c r="B49" s="30">
        <v>37.0</v>
      </c>
      <c r="C49" s="31" t="str">
        <f t="shared" si="3"/>
        <v/>
      </c>
      <c r="D49" s="32" t="str">
        <f t="shared" si="1"/>
        <v/>
      </c>
      <c r="E49" s="33" t="str">
        <f t="shared" si="4"/>
        <v/>
      </c>
      <c r="F49" s="28"/>
      <c r="G49" s="34" t="str">
        <f t="shared" si="2"/>
        <v/>
      </c>
      <c r="H49" s="1"/>
      <c r="I49" s="2"/>
      <c r="J49" s="2"/>
      <c r="K49" s="2"/>
      <c r="L49" s="2"/>
    </row>
    <row r="50" ht="21.0" customHeight="1">
      <c r="A50" s="1"/>
      <c r="B50" s="30">
        <v>38.0</v>
      </c>
      <c r="C50" s="31" t="str">
        <f t="shared" si="3"/>
        <v/>
      </c>
      <c r="D50" s="32" t="str">
        <f t="shared" si="1"/>
        <v/>
      </c>
      <c r="E50" s="33" t="str">
        <f t="shared" si="4"/>
        <v/>
      </c>
      <c r="F50" s="28"/>
      <c r="G50" s="34" t="str">
        <f t="shared" si="2"/>
        <v/>
      </c>
      <c r="H50" s="1"/>
      <c r="I50" s="2"/>
      <c r="J50" s="2"/>
      <c r="K50" s="2"/>
      <c r="L50" s="2"/>
    </row>
    <row r="51" ht="21.0" customHeight="1">
      <c r="A51" s="1"/>
      <c r="B51" s="30">
        <v>39.0</v>
      </c>
      <c r="C51" s="31" t="str">
        <f t="shared" si="3"/>
        <v/>
      </c>
      <c r="D51" s="32" t="str">
        <f t="shared" si="1"/>
        <v/>
      </c>
      <c r="E51" s="33" t="str">
        <f t="shared" si="4"/>
        <v/>
      </c>
      <c r="F51" s="28"/>
      <c r="G51" s="34" t="str">
        <f t="shared" si="2"/>
        <v/>
      </c>
      <c r="H51" s="1"/>
      <c r="I51" s="2"/>
      <c r="J51" s="2"/>
      <c r="K51" s="2"/>
      <c r="L51" s="2"/>
    </row>
    <row r="52" ht="21.0" customHeight="1">
      <c r="A52" s="1"/>
      <c r="B52" s="30">
        <v>40.0</v>
      </c>
      <c r="C52" s="31" t="str">
        <f t="shared" si="3"/>
        <v/>
      </c>
      <c r="D52" s="32" t="str">
        <f t="shared" si="1"/>
        <v/>
      </c>
      <c r="E52" s="33" t="str">
        <f t="shared" si="4"/>
        <v/>
      </c>
      <c r="F52" s="28"/>
      <c r="G52" s="34" t="str">
        <f t="shared" si="2"/>
        <v/>
      </c>
      <c r="H52" s="1"/>
      <c r="I52" s="2"/>
      <c r="J52" s="2"/>
      <c r="K52" s="2"/>
      <c r="L52" s="2"/>
    </row>
    <row r="53" ht="21.0" customHeight="1">
      <c r="A53" s="1"/>
      <c r="B53" s="30">
        <v>41.0</v>
      </c>
      <c r="C53" s="31" t="str">
        <f t="shared" si="3"/>
        <v/>
      </c>
      <c r="D53" s="32" t="str">
        <f t="shared" si="1"/>
        <v/>
      </c>
      <c r="E53" s="33" t="str">
        <f t="shared" si="4"/>
        <v/>
      </c>
      <c r="F53" s="28"/>
      <c r="G53" s="34" t="str">
        <f t="shared" si="2"/>
        <v/>
      </c>
      <c r="H53" s="1"/>
      <c r="I53" s="2"/>
      <c r="J53" s="2"/>
      <c r="K53" s="2"/>
      <c r="L53" s="2"/>
    </row>
    <row r="54" ht="21.0" customHeight="1">
      <c r="A54" s="1"/>
      <c r="B54" s="30">
        <v>42.0</v>
      </c>
      <c r="C54" s="31" t="str">
        <f t="shared" si="3"/>
        <v/>
      </c>
      <c r="D54" s="32" t="str">
        <f t="shared" si="1"/>
        <v/>
      </c>
      <c r="E54" s="33" t="str">
        <f t="shared" si="4"/>
        <v/>
      </c>
      <c r="F54" s="28"/>
      <c r="G54" s="34" t="str">
        <f t="shared" si="2"/>
        <v/>
      </c>
      <c r="H54" s="1"/>
      <c r="I54" s="2"/>
      <c r="J54" s="2"/>
      <c r="K54" s="2"/>
      <c r="L54" s="2"/>
    </row>
    <row r="55" ht="21.0" customHeight="1">
      <c r="A55" s="1"/>
      <c r="B55" s="30">
        <v>43.0</v>
      </c>
      <c r="C55" s="31" t="str">
        <f t="shared" si="3"/>
        <v/>
      </c>
      <c r="D55" s="32" t="str">
        <f t="shared" si="1"/>
        <v/>
      </c>
      <c r="E55" s="33" t="str">
        <f t="shared" si="4"/>
        <v/>
      </c>
      <c r="F55" s="28"/>
      <c r="G55" s="34" t="str">
        <f t="shared" si="2"/>
        <v/>
      </c>
      <c r="H55" s="1"/>
      <c r="I55" s="2"/>
      <c r="J55" s="2"/>
      <c r="K55" s="2"/>
      <c r="L55" s="2"/>
    </row>
    <row r="56" ht="21.0" customHeight="1">
      <c r="A56" s="1"/>
      <c r="B56" s="30">
        <v>44.0</v>
      </c>
      <c r="C56" s="31" t="str">
        <f t="shared" si="3"/>
        <v/>
      </c>
      <c r="D56" s="32" t="str">
        <f t="shared" si="1"/>
        <v/>
      </c>
      <c r="E56" s="33" t="str">
        <f t="shared" si="4"/>
        <v/>
      </c>
      <c r="F56" s="28"/>
      <c r="G56" s="34" t="str">
        <f t="shared" si="2"/>
        <v/>
      </c>
      <c r="H56" s="1"/>
      <c r="I56" s="2"/>
      <c r="J56" s="2"/>
      <c r="K56" s="2"/>
      <c r="L56" s="2"/>
    </row>
    <row r="57" ht="21.0" customHeight="1">
      <c r="A57" s="1"/>
      <c r="B57" s="30">
        <v>45.0</v>
      </c>
      <c r="C57" s="31" t="str">
        <f t="shared" si="3"/>
        <v/>
      </c>
      <c r="D57" s="32" t="str">
        <f t="shared" si="1"/>
        <v/>
      </c>
      <c r="E57" s="33" t="str">
        <f t="shared" si="4"/>
        <v/>
      </c>
      <c r="F57" s="28"/>
      <c r="G57" s="34" t="str">
        <f t="shared" si="2"/>
        <v/>
      </c>
      <c r="H57" s="1"/>
      <c r="I57" s="2"/>
      <c r="J57" s="2"/>
      <c r="K57" s="2"/>
      <c r="L57" s="2"/>
    </row>
    <row r="58" ht="21.0" customHeight="1">
      <c r="A58" s="1"/>
      <c r="B58" s="30">
        <v>46.0</v>
      </c>
      <c r="C58" s="31" t="str">
        <f t="shared" si="3"/>
        <v/>
      </c>
      <c r="D58" s="32" t="str">
        <f t="shared" si="1"/>
        <v/>
      </c>
      <c r="E58" s="33" t="str">
        <f t="shared" si="4"/>
        <v/>
      </c>
      <c r="F58" s="28"/>
      <c r="G58" s="34" t="str">
        <f t="shared" si="2"/>
        <v/>
      </c>
      <c r="H58" s="1"/>
      <c r="I58" s="2"/>
      <c r="J58" s="2"/>
      <c r="K58" s="2"/>
      <c r="L58" s="2"/>
    </row>
    <row r="59" ht="21.0" customHeight="1">
      <c r="A59" s="1"/>
      <c r="B59" s="30">
        <v>47.0</v>
      </c>
      <c r="C59" s="31" t="str">
        <f t="shared" si="3"/>
        <v/>
      </c>
      <c r="D59" s="32" t="str">
        <f t="shared" si="1"/>
        <v/>
      </c>
      <c r="E59" s="33" t="str">
        <f t="shared" si="4"/>
        <v/>
      </c>
      <c r="F59" s="28"/>
      <c r="G59" s="34" t="str">
        <f t="shared" si="2"/>
        <v/>
      </c>
      <c r="H59" s="1"/>
      <c r="I59" s="2"/>
      <c r="J59" s="2"/>
      <c r="K59" s="2"/>
      <c r="L59" s="2"/>
    </row>
    <row r="60" ht="21.0" customHeight="1">
      <c r="A60" s="1"/>
      <c r="B60" s="30">
        <v>48.0</v>
      </c>
      <c r="C60" s="31" t="str">
        <f t="shared" si="3"/>
        <v/>
      </c>
      <c r="D60" s="32" t="str">
        <f t="shared" si="1"/>
        <v/>
      </c>
      <c r="E60" s="33" t="str">
        <f t="shared" si="4"/>
        <v/>
      </c>
      <c r="F60" s="28"/>
      <c r="G60" s="34" t="str">
        <f t="shared" si="2"/>
        <v/>
      </c>
      <c r="H60" s="1"/>
      <c r="I60" s="2"/>
      <c r="J60" s="2"/>
      <c r="K60" s="2"/>
      <c r="L60" s="2"/>
    </row>
    <row r="61" ht="21.0" customHeight="1">
      <c r="A61" s="1"/>
      <c r="B61" s="30">
        <v>49.0</v>
      </c>
      <c r="C61" s="31" t="str">
        <f t="shared" si="3"/>
        <v/>
      </c>
      <c r="D61" s="32" t="str">
        <f t="shared" si="1"/>
        <v/>
      </c>
      <c r="E61" s="33" t="str">
        <f t="shared" si="4"/>
        <v/>
      </c>
      <c r="F61" s="28"/>
      <c r="G61" s="34" t="str">
        <f t="shared" si="2"/>
        <v/>
      </c>
      <c r="H61" s="1"/>
      <c r="I61" s="2"/>
      <c r="J61" s="2"/>
      <c r="K61" s="2"/>
      <c r="L61" s="2"/>
    </row>
    <row r="62" ht="21.0" customHeight="1">
      <c r="A62" s="1"/>
      <c r="B62" s="30">
        <v>50.0</v>
      </c>
      <c r="C62" s="31" t="str">
        <f t="shared" si="3"/>
        <v/>
      </c>
      <c r="D62" s="32" t="str">
        <f t="shared" si="1"/>
        <v/>
      </c>
      <c r="E62" s="33" t="str">
        <f t="shared" si="4"/>
        <v/>
      </c>
      <c r="F62" s="28"/>
      <c r="G62" s="34" t="str">
        <f t="shared" si="2"/>
        <v/>
      </c>
      <c r="H62" s="1"/>
      <c r="I62" s="2"/>
      <c r="J62" s="2"/>
      <c r="K62" s="2"/>
      <c r="L62" s="2"/>
    </row>
    <row r="63" ht="21.0" customHeight="1">
      <c r="A63" s="1"/>
      <c r="B63" s="30">
        <v>51.0</v>
      </c>
      <c r="C63" s="31" t="str">
        <f t="shared" si="3"/>
        <v/>
      </c>
      <c r="D63" s="32" t="str">
        <f t="shared" si="1"/>
        <v/>
      </c>
      <c r="E63" s="33" t="str">
        <f t="shared" si="4"/>
        <v/>
      </c>
      <c r="F63" s="28"/>
      <c r="G63" s="34" t="str">
        <f t="shared" si="2"/>
        <v/>
      </c>
      <c r="H63" s="1"/>
      <c r="I63" s="2"/>
      <c r="J63" s="2"/>
      <c r="K63" s="2"/>
      <c r="L63" s="2"/>
    </row>
    <row r="64" ht="21.0" customHeight="1">
      <c r="A64" s="1"/>
      <c r="B64" s="30">
        <v>52.0</v>
      </c>
      <c r="C64" s="31" t="str">
        <f t="shared" si="3"/>
        <v/>
      </c>
      <c r="D64" s="32" t="str">
        <f t="shared" si="1"/>
        <v/>
      </c>
      <c r="E64" s="33" t="str">
        <f t="shared" si="4"/>
        <v/>
      </c>
      <c r="F64" s="28"/>
      <c r="G64" s="34" t="str">
        <f t="shared" si="2"/>
        <v/>
      </c>
      <c r="H64" s="1"/>
      <c r="I64" s="2"/>
      <c r="J64" s="2"/>
      <c r="K64" s="2"/>
      <c r="L64" s="2"/>
    </row>
    <row r="65" ht="21.0" customHeight="1">
      <c r="A65" s="1"/>
      <c r="B65" s="30">
        <v>53.0</v>
      </c>
      <c r="C65" s="31" t="str">
        <f t="shared" si="3"/>
        <v/>
      </c>
      <c r="D65" s="32" t="str">
        <f t="shared" si="1"/>
        <v/>
      </c>
      <c r="E65" s="33" t="str">
        <f t="shared" si="4"/>
        <v/>
      </c>
      <c r="F65" s="28"/>
      <c r="G65" s="34" t="str">
        <f t="shared" si="2"/>
        <v/>
      </c>
      <c r="H65" s="1"/>
      <c r="I65" s="2"/>
      <c r="J65" s="2"/>
      <c r="K65" s="2"/>
      <c r="L65" s="2"/>
    </row>
    <row r="66" ht="21.0" customHeight="1">
      <c r="A66" s="1"/>
      <c r="B66" s="30">
        <v>54.0</v>
      </c>
      <c r="C66" s="31" t="str">
        <f t="shared" si="3"/>
        <v/>
      </c>
      <c r="D66" s="32" t="str">
        <f t="shared" si="1"/>
        <v/>
      </c>
      <c r="E66" s="33" t="str">
        <f t="shared" si="4"/>
        <v/>
      </c>
      <c r="F66" s="28"/>
      <c r="G66" s="34" t="str">
        <f t="shared" si="2"/>
        <v/>
      </c>
      <c r="H66" s="1"/>
      <c r="I66" s="2"/>
      <c r="J66" s="2"/>
      <c r="K66" s="2"/>
      <c r="L66" s="2"/>
    </row>
    <row r="67" ht="21.0" customHeight="1">
      <c r="A67" s="1"/>
      <c r="B67" s="30">
        <v>55.0</v>
      </c>
      <c r="C67" s="31" t="str">
        <f t="shared" si="3"/>
        <v/>
      </c>
      <c r="D67" s="32" t="str">
        <f t="shared" si="1"/>
        <v/>
      </c>
      <c r="E67" s="33" t="str">
        <f t="shared" si="4"/>
        <v/>
      </c>
      <c r="F67" s="28"/>
      <c r="G67" s="34" t="str">
        <f t="shared" si="2"/>
        <v/>
      </c>
      <c r="H67" s="1"/>
      <c r="I67" s="2"/>
      <c r="J67" s="2"/>
      <c r="K67" s="2"/>
      <c r="L67" s="2"/>
    </row>
    <row r="68" ht="21.0" customHeight="1">
      <c r="A68" s="1"/>
      <c r="B68" s="30">
        <v>56.0</v>
      </c>
      <c r="C68" s="31" t="str">
        <f t="shared" si="3"/>
        <v/>
      </c>
      <c r="D68" s="32" t="str">
        <f t="shared" si="1"/>
        <v/>
      </c>
      <c r="E68" s="33" t="str">
        <f t="shared" si="4"/>
        <v/>
      </c>
      <c r="F68" s="28"/>
      <c r="G68" s="34" t="str">
        <f t="shared" si="2"/>
        <v/>
      </c>
      <c r="H68" s="1"/>
      <c r="I68" s="2"/>
      <c r="J68" s="2"/>
      <c r="K68" s="2"/>
      <c r="L68" s="2"/>
    </row>
    <row r="69" ht="21.0" customHeight="1">
      <c r="A69" s="1"/>
      <c r="B69" s="30">
        <v>57.0</v>
      </c>
      <c r="C69" s="31" t="str">
        <f t="shared" si="3"/>
        <v/>
      </c>
      <c r="D69" s="32" t="str">
        <f t="shared" si="1"/>
        <v/>
      </c>
      <c r="E69" s="33" t="str">
        <f t="shared" si="4"/>
        <v/>
      </c>
      <c r="F69" s="28"/>
      <c r="G69" s="34" t="str">
        <f t="shared" si="2"/>
        <v/>
      </c>
      <c r="H69" s="1"/>
      <c r="I69" s="2"/>
      <c r="J69" s="2"/>
      <c r="K69" s="2"/>
      <c r="L69" s="2"/>
    </row>
    <row r="70" ht="21.0" customHeight="1">
      <c r="A70" s="1"/>
      <c r="B70" s="30">
        <v>58.0</v>
      </c>
      <c r="C70" s="31" t="str">
        <f t="shared" si="3"/>
        <v/>
      </c>
      <c r="D70" s="32" t="str">
        <f t="shared" si="1"/>
        <v/>
      </c>
      <c r="E70" s="33" t="str">
        <f t="shared" si="4"/>
        <v/>
      </c>
      <c r="F70" s="28"/>
      <c r="G70" s="34" t="str">
        <f t="shared" si="2"/>
        <v/>
      </c>
      <c r="H70" s="1"/>
      <c r="I70" s="2"/>
      <c r="J70" s="2"/>
      <c r="K70" s="2"/>
      <c r="L70" s="2"/>
    </row>
    <row r="71" ht="21.0" customHeight="1">
      <c r="A71" s="1"/>
      <c r="B71" s="30">
        <v>59.0</v>
      </c>
      <c r="C71" s="31" t="str">
        <f t="shared" si="3"/>
        <v/>
      </c>
      <c r="D71" s="32" t="str">
        <f t="shared" si="1"/>
        <v/>
      </c>
      <c r="E71" s="33" t="str">
        <f t="shared" si="4"/>
        <v/>
      </c>
      <c r="F71" s="28"/>
      <c r="G71" s="34" t="str">
        <f t="shared" si="2"/>
        <v/>
      </c>
      <c r="H71" s="1"/>
      <c r="I71" s="2"/>
      <c r="J71" s="2"/>
      <c r="K71" s="2"/>
      <c r="L71" s="2"/>
    </row>
    <row r="72" ht="21.0" customHeight="1">
      <c r="A72" s="1"/>
      <c r="B72" s="30">
        <v>60.0</v>
      </c>
      <c r="C72" s="31" t="str">
        <f t="shared" si="3"/>
        <v/>
      </c>
      <c r="D72" s="32" t="str">
        <f t="shared" si="1"/>
        <v/>
      </c>
      <c r="E72" s="33" t="str">
        <f t="shared" si="4"/>
        <v/>
      </c>
      <c r="F72" s="28"/>
      <c r="G72" s="34" t="str">
        <f t="shared" si="2"/>
        <v/>
      </c>
      <c r="H72" s="1"/>
      <c r="I72" s="2"/>
      <c r="J72" s="2"/>
      <c r="K72" s="2"/>
      <c r="L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2"/>
      <c r="J73" s="2"/>
      <c r="K73" s="2"/>
      <c r="L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2"/>
      <c r="J74" s="2"/>
      <c r="K74" s="2"/>
      <c r="L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</sheetData>
  <mergeCells count="71">
    <mergeCell ref="E57:F57"/>
    <mergeCell ref="E58:F58"/>
    <mergeCell ref="E59:F59"/>
    <mergeCell ref="E60:F60"/>
    <mergeCell ref="E61:F61"/>
    <mergeCell ref="E62:F62"/>
    <mergeCell ref="E51:F51"/>
    <mergeCell ref="E52:F52"/>
    <mergeCell ref="E53:F53"/>
    <mergeCell ref="E54:F54"/>
    <mergeCell ref="E55:F55"/>
    <mergeCell ref="E56:F56"/>
    <mergeCell ref="E45:F45"/>
    <mergeCell ref="E46:F46"/>
    <mergeCell ref="E47:F47"/>
    <mergeCell ref="E48:F48"/>
    <mergeCell ref="E49:F49"/>
    <mergeCell ref="E50:F50"/>
    <mergeCell ref="E39:F39"/>
    <mergeCell ref="E40:F40"/>
    <mergeCell ref="E41:F41"/>
    <mergeCell ref="E42:F42"/>
    <mergeCell ref="E43:F43"/>
    <mergeCell ref="E44:F44"/>
    <mergeCell ref="E33:F33"/>
    <mergeCell ref="E34:F34"/>
    <mergeCell ref="E35:F35"/>
    <mergeCell ref="E36:F36"/>
    <mergeCell ref="E69:F69"/>
    <mergeCell ref="E63:F63"/>
    <mergeCell ref="E64:F64"/>
    <mergeCell ref="E65:F65"/>
    <mergeCell ref="E66:F66"/>
    <mergeCell ref="E67:F67"/>
    <mergeCell ref="E68:F68"/>
    <mergeCell ref="E15:F15"/>
    <mergeCell ref="E16:F16"/>
    <mergeCell ref="E17:F17"/>
    <mergeCell ref="E18:F18"/>
    <mergeCell ref="E19:F19"/>
    <mergeCell ref="E20:F20"/>
    <mergeCell ref="E12:F12"/>
    <mergeCell ref="E13:F13"/>
    <mergeCell ref="E70:F70"/>
    <mergeCell ref="E71:F71"/>
    <mergeCell ref="E72:F72"/>
    <mergeCell ref="D8:E8"/>
    <mergeCell ref="F8:G8"/>
    <mergeCell ref="D10:E10"/>
    <mergeCell ref="F10:G10"/>
    <mergeCell ref="E14:F14"/>
    <mergeCell ref="E37:F37"/>
    <mergeCell ref="E38:F38"/>
    <mergeCell ref="E27:F27"/>
    <mergeCell ref="E28:F28"/>
    <mergeCell ref="E29:F29"/>
    <mergeCell ref="E30:F30"/>
    <mergeCell ref="E31:F31"/>
    <mergeCell ref="E32:F32"/>
    <mergeCell ref="E21:F21"/>
    <mergeCell ref="E22:F22"/>
    <mergeCell ref="A4:B4"/>
    <mergeCell ref="A6:C6"/>
    <mergeCell ref="A8:B8"/>
    <mergeCell ref="A10:B10"/>
    <mergeCell ref="B2:G2"/>
    <mergeCell ref="F6:G6"/>
    <mergeCell ref="E23:F23"/>
    <mergeCell ref="E24:F24"/>
    <mergeCell ref="E25:F25"/>
    <mergeCell ref="E26:F26"/>
  </mergeCells>
  <printOptions/>
  <pageMargins bottom="0.75" footer="0.0" header="0.0" left="0.7" right="0.7" top="0.7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SI intrest Calculetor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2015-09-08T06:43:13Z</dcterms:created>
  <dc:creator>wipro</dc:creator>
  <cp:lastModifiedBy>GGSS BAR</cp:lastModifiedBy>
  <cp:lastPrinted>2015-10-16T05:43:00Z</cp:lastPrinted>
  <dcterms:modified xsi:type="dcterms:W3CDTF">2021-08-12T07:24:45Z</dcterms:modified>
</cp:coreProperties>
</file>