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730" activeTab="2"/>
  </bookViews>
  <sheets>
    <sheet name="format 1" sheetId="1" r:id="rId1"/>
    <sheet name="format 2" sheetId="4" r:id="rId2"/>
    <sheet name="format 3" sheetId="3" r:id="rId3"/>
  </sheets>
  <calcPr calcId="152511"/>
</workbook>
</file>

<file path=xl/calcChain.xml><?xml version="1.0" encoding="utf-8"?>
<calcChain xmlns="http://schemas.openxmlformats.org/spreadsheetml/2006/main">
  <c r="AG54" i="1" l="1"/>
  <c r="AG53" i="1"/>
  <c r="N5" i="3"/>
  <c r="AF18" i="4"/>
  <c r="AF17" i="4"/>
  <c r="K5" i="3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H5" i="3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</calcChain>
</file>

<file path=xl/sharedStrings.xml><?xml version="1.0" encoding="utf-8"?>
<sst xmlns="http://schemas.openxmlformats.org/spreadsheetml/2006/main" count="434" uniqueCount="70">
  <si>
    <t>S NO.</t>
  </si>
  <si>
    <t>BLOCK</t>
  </si>
  <si>
    <t>PEEO NAME</t>
  </si>
  <si>
    <t>PEEO UNDER ELEMENTARY SCHOOL NAME</t>
  </si>
  <si>
    <t>DATE</t>
  </si>
  <si>
    <t>CLASS 1</t>
  </si>
  <si>
    <t>TOTAL ENROLMENT</t>
  </si>
  <si>
    <t>ATTEND ONLINE CLASS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</si>
  <si>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</si>
  <si>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</si>
  <si>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</si>
  <si>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</si>
  <si>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</si>
  <si>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</si>
  <si>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</si>
  <si>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</si>
  <si>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</si>
  <si>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</si>
  <si>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</si>
  <si>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NODEL</t>
  </si>
  <si>
    <t xml:space="preserve">U DISE CODE </t>
  </si>
  <si>
    <t>PEEO UNDER SENIOR/SECONDARY SCHOOL NAME</t>
  </si>
  <si>
    <t>S.N</t>
  </si>
  <si>
    <t>NO. OF SCHOOLS</t>
  </si>
  <si>
    <t>ELEMENTARY CLASS (1-8)</t>
  </si>
  <si>
    <t>SECONDARY (CLASS 1-12)</t>
  </si>
  <si>
    <t>TOTAL</t>
  </si>
  <si>
    <t xml:space="preserve">uksV &amp; lelr ihbZbZvks vius ihbZbZvks {kS= ds v/khu lapkfyr ek/;fed fo|ky; lesfdr dj ds HkstsaA </t>
  </si>
  <si>
    <t>NO. OF STUDENTS                                            (WHO SENN E CONTENT/VIDEO)</t>
  </si>
  <si>
    <t>NO. OF STUDENTS                                             (IN WHATSUP GROUP ADD)</t>
  </si>
  <si>
    <r>
      <t>leLr ihbZbZvks@'kgjh uksMy vius {kS=k/khu lapkfyr</t>
    </r>
    <r>
      <rPr>
        <b/>
        <sz val="16"/>
        <color theme="1"/>
        <rFont val="DevLys 010"/>
      </rPr>
      <t xml:space="preserve"> izkjfEHkd fo|ky;</t>
    </r>
    <r>
      <rPr>
        <sz val="14"/>
        <color theme="1"/>
        <rFont val="DevLys 010"/>
      </rPr>
      <t xml:space="preserve"> dh lwpuk bl izi= esa vius uksMy dks fHktok;sA uksMy mDr lwpuk dks lesfdr dj bl dk;kZy; dks fHktok,saA</t>
    </r>
  </si>
  <si>
    <r>
      <t xml:space="preserve">leLr ihbZbZvks@'kgjh uksMy vius {kS=k/khu lapkfyr </t>
    </r>
    <r>
      <rPr>
        <b/>
        <u/>
        <sz val="16"/>
        <color theme="1"/>
        <rFont val="DevLys 010"/>
      </rPr>
      <t>ek/;fed@mPp ek/;fed fo|ky;</t>
    </r>
    <r>
      <rPr>
        <sz val="14"/>
        <color theme="1"/>
        <rFont val="DevLys 010"/>
      </rPr>
      <t xml:space="preserve"> dh lwpuk bl izi= esa vius uksMy dks fHktok;sA uksMy mDr lwpuk dks lesfdr dj bl dk;kZy; dks fHktok,saA</t>
    </r>
  </si>
  <si>
    <t xml:space="preserve">leLr ihbZbZvks@'kgjh uksMy vius {kS=k/khu lapkfyr fo|ky; dh lwpuk dks lesfdr lwpuk gh bl dk;kZy; dks fHktok,saA </t>
  </si>
  <si>
    <t>PEEO AND CITY NODEL SAMEKIT SUCHNA             FORMAT 3</t>
  </si>
  <si>
    <t>FORMAT 2</t>
  </si>
  <si>
    <t>FORMAT 1</t>
  </si>
  <si>
    <t>mDr lwpuk izfrfnu dh fHktko,saA fnukad 13-4-2020 ls fujUrjA</t>
  </si>
  <si>
    <t>ASIND</t>
  </si>
  <si>
    <t>PEEO DARAWAT</t>
  </si>
  <si>
    <t>GSSS DARAWAT</t>
  </si>
  <si>
    <t>SOPURA</t>
  </si>
  <si>
    <t>13/04/2020</t>
  </si>
  <si>
    <t>14/04/2020</t>
  </si>
  <si>
    <t>15/04/2020</t>
  </si>
  <si>
    <t>16/04/2020</t>
  </si>
  <si>
    <t>17/04/2020</t>
  </si>
  <si>
    <t>18/04/2020</t>
  </si>
  <si>
    <t>GUPS CHOTIYAS</t>
  </si>
  <si>
    <t>GPS GANGARAM JI KHEDA</t>
  </si>
  <si>
    <t>082401 07401</t>
  </si>
  <si>
    <t>GPS HEMAJI KHEDA</t>
  </si>
  <si>
    <t>GPS HATAN</t>
  </si>
  <si>
    <t>082401 07501</t>
  </si>
  <si>
    <t>GPS RELYA</t>
  </si>
  <si>
    <t>14/4/2020</t>
  </si>
  <si>
    <t>082401 07003</t>
  </si>
  <si>
    <t>GPS KERIYA KHEDA</t>
  </si>
  <si>
    <t>082401 07301</t>
  </si>
  <si>
    <t>DARAWAT</t>
  </si>
  <si>
    <t>GPS KESARPURA</t>
  </si>
  <si>
    <t>08240107202</t>
  </si>
  <si>
    <t>13.04.20</t>
  </si>
  <si>
    <t>14.04.20</t>
  </si>
  <si>
    <t>15.04.20</t>
  </si>
  <si>
    <t>16.04.20</t>
  </si>
  <si>
    <t>17.04.20</t>
  </si>
  <si>
    <t>18.04.20</t>
  </si>
  <si>
    <t>GSS RAMPURIYA</t>
  </si>
  <si>
    <t>PEEO
DARAWAT</t>
  </si>
  <si>
    <t>dqy ;ksx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</si>
</sst>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DevLys 010"/>
    </font>
    <font>
      <sz val="14"/>
      <color theme="1"/>
      <name val="Calibri"/>
      <family val="2"/>
      <scheme val="minor"/>
    </font>
    <font>
      <b/>
      <sz val="16"/>
      <color theme="1"/>
      <name val="DevLys 010"/>
    </font>
    <font>
      <b/>
      <u/>
      <sz val="16"/>
      <color theme="1"/>
      <name val="DevLys 010"/>
    </font>
    <font>
      <b/>
      <u/>
      <sz val="17"/>
      <color theme="1"/>
      <name val="DevLys 010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opLeftCell="P47" zoomScaleNormal="100" workbookViewId="0">
      <selection activeCell="AG54" sqref="AG54"/>
    </sheetView>
  </sheetViews>
  <sheetFormatPr defaultColWidth="9.1796875" defaultRowHeight="14" x14ac:dyDescent="0.35"/>
  <cols>
    <col min="1" max="1" width="4.26953125" style="1" customWidth="1"/>
    <col min="2" max="2" width="9.1796875" style="1"/>
    <col min="3" max="3" width="8.1796875" style="1" customWidth="1"/>
    <col min="4" max="4" width="11.90625" style="1" customWidth="1"/>
    <col min="5" max="5" width="16.1796875" style="1" customWidth="1"/>
    <col min="6" max="6" width="12.453125" style="1" customWidth="1"/>
    <col min="7" max="7" width="12.36328125" style="1" customWidth="1"/>
    <col min="8" max="9" width="9.1796875" style="1"/>
    <col min="10" max="10" width="11.08984375" style="1" customWidth="1"/>
    <col min="11" max="16384" width="9.1796875" style="1"/>
  </cols>
  <sheetData>
    <row r="1" spans="1:31" x14ac:dyDescent="0.35">
      <c r="A1" s="7" t="s">
        <v>35</v>
      </c>
      <c r="B1" s="7"/>
      <c r="C1" s="7"/>
      <c r="D1" s="7"/>
    </row>
    <row r="2" spans="1:31" ht="18" x14ac:dyDescent="0.3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33" customHeight="1" x14ac:dyDescent="0.35">
      <c r="A3" s="19" t="s">
        <v>0</v>
      </c>
      <c r="B3" s="19" t="s">
        <v>1</v>
      </c>
      <c r="C3" s="20" t="s">
        <v>19</v>
      </c>
      <c r="D3" s="19" t="s">
        <v>2</v>
      </c>
      <c r="E3" s="19" t="s">
        <v>3</v>
      </c>
      <c r="F3" s="20" t="s">
        <v>20</v>
      </c>
      <c r="G3" s="19" t="s">
        <v>4</v>
      </c>
      <c r="H3" s="19" t="s">
        <v>5</v>
      </c>
      <c r="I3" s="19"/>
      <c r="J3" s="19" t="s">
        <v>8</v>
      </c>
      <c r="K3" s="19"/>
      <c r="L3" s="19" t="s">
        <v>9</v>
      </c>
      <c r="M3" s="19"/>
      <c r="N3" s="19" t="s">
        <v>10</v>
      </c>
      <c r="O3" s="19"/>
      <c r="P3" s="19" t="s">
        <v>11</v>
      </c>
      <c r="Q3" s="19"/>
      <c r="R3" s="19" t="s">
        <v>12</v>
      </c>
      <c r="S3" s="19"/>
      <c r="T3" s="19" t="s">
        <v>13</v>
      </c>
      <c r="U3" s="19"/>
      <c r="V3" s="19" t="s">
        <v>14</v>
      </c>
      <c r="W3" s="19"/>
      <c r="X3" s="19" t="s">
        <v>15</v>
      </c>
      <c r="Y3" s="19"/>
      <c r="Z3" s="19" t="s">
        <v>16</v>
      </c>
      <c r="AA3" s="19"/>
      <c r="AB3" s="19" t="s">
        <v>17</v>
      </c>
      <c r="AC3" s="19"/>
      <c r="AD3" s="19" t="s">
        <v>18</v>
      </c>
      <c r="AE3" s="19"/>
    </row>
    <row r="4" spans="1:31" ht="34.5" x14ac:dyDescent="0.35">
      <c r="A4" s="19"/>
      <c r="B4" s="19"/>
      <c r="C4" s="21"/>
      <c r="D4" s="19"/>
      <c r="E4" s="19"/>
      <c r="F4" s="21"/>
      <c r="G4" s="19"/>
      <c r="H4" s="22" t="s">
        <v>6</v>
      </c>
      <c r="I4" s="22" t="s">
        <v>7</v>
      </c>
      <c r="J4" s="22" t="s">
        <v>6</v>
      </c>
      <c r="K4" s="22" t="s">
        <v>7</v>
      </c>
      <c r="L4" s="22" t="s">
        <v>6</v>
      </c>
      <c r="M4" s="22" t="s">
        <v>7</v>
      </c>
      <c r="N4" s="22" t="s">
        <v>6</v>
      </c>
      <c r="O4" s="22" t="s">
        <v>7</v>
      </c>
      <c r="P4" s="22" t="s">
        <v>6</v>
      </c>
      <c r="Q4" s="22" t="s">
        <v>7</v>
      </c>
      <c r="R4" s="22" t="s">
        <v>6</v>
      </c>
      <c r="S4" s="22" t="s">
        <v>7</v>
      </c>
      <c r="T4" s="22" t="s">
        <v>6</v>
      </c>
      <c r="U4" s="22" t="s">
        <v>7</v>
      </c>
      <c r="V4" s="22" t="s">
        <v>6</v>
      </c>
      <c r="W4" s="22" t="s">
        <v>7</v>
      </c>
      <c r="X4" s="22" t="s">
        <v>6</v>
      </c>
      <c r="Y4" s="22" t="s">
        <v>7</v>
      </c>
      <c r="Z4" s="22" t="s">
        <v>6</v>
      </c>
      <c r="AA4" s="22" t="s">
        <v>7</v>
      </c>
      <c r="AB4" s="22" t="s">
        <v>6</v>
      </c>
      <c r="AC4" s="22" t="s">
        <v>7</v>
      </c>
      <c r="AD4" s="22" t="s">
        <v>6</v>
      </c>
      <c r="AE4" s="22" t="s">
        <v>7</v>
      </c>
    </row>
    <row r="5" spans="1:31" ht="28" x14ac:dyDescent="0.35">
      <c r="A5" s="23">
        <v>1</v>
      </c>
      <c r="B5" s="23" t="s">
        <v>37</v>
      </c>
      <c r="C5" s="23" t="s">
        <v>37</v>
      </c>
      <c r="D5" s="23" t="s">
        <v>39</v>
      </c>
      <c r="E5" s="23" t="s">
        <v>40</v>
      </c>
      <c r="F5" s="23">
        <v>8240107101</v>
      </c>
      <c r="G5" s="23" t="s">
        <v>41</v>
      </c>
      <c r="H5" s="23">
        <v>0</v>
      </c>
      <c r="I5" s="23">
        <v>0</v>
      </c>
      <c r="J5" s="23">
        <v>15</v>
      </c>
      <c r="K5" s="23">
        <v>11</v>
      </c>
      <c r="L5" s="23">
        <v>20</v>
      </c>
      <c r="M5" s="23">
        <v>4</v>
      </c>
      <c r="N5" s="23">
        <v>18</v>
      </c>
      <c r="O5" s="23">
        <v>5</v>
      </c>
      <c r="P5" s="23">
        <v>8</v>
      </c>
      <c r="Q5" s="23">
        <v>1</v>
      </c>
      <c r="R5" s="23">
        <v>0</v>
      </c>
      <c r="S5" s="23">
        <v>0</v>
      </c>
      <c r="T5" s="23">
        <v>0</v>
      </c>
      <c r="U5" s="23">
        <v>0</v>
      </c>
      <c r="V5" s="23">
        <v>0</v>
      </c>
      <c r="W5" s="23">
        <v>0</v>
      </c>
      <c r="X5" s="23">
        <v>0</v>
      </c>
      <c r="Y5" s="23">
        <v>0</v>
      </c>
      <c r="Z5" s="23">
        <v>0</v>
      </c>
      <c r="AA5" s="23">
        <v>0</v>
      </c>
      <c r="AB5" s="23">
        <v>0</v>
      </c>
      <c r="AC5" s="23">
        <v>0</v>
      </c>
      <c r="AD5" s="23">
        <v>0</v>
      </c>
      <c r="AE5" s="23">
        <v>0</v>
      </c>
    </row>
    <row r="6" spans="1:31" ht="28" x14ac:dyDescent="0.35">
      <c r="A6" s="23">
        <v>2</v>
      </c>
      <c r="B6" s="23" t="s">
        <v>37</v>
      </c>
      <c r="C6" s="23" t="s">
        <v>37</v>
      </c>
      <c r="D6" s="23" t="s">
        <v>39</v>
      </c>
      <c r="E6" s="23" t="s">
        <v>40</v>
      </c>
      <c r="F6" s="23">
        <v>8240107101</v>
      </c>
      <c r="G6" s="23" t="s">
        <v>42</v>
      </c>
      <c r="H6" s="23">
        <v>0</v>
      </c>
      <c r="I6" s="23">
        <v>0</v>
      </c>
      <c r="J6" s="23">
        <v>15</v>
      </c>
      <c r="K6" s="23">
        <v>11</v>
      </c>
      <c r="L6" s="23">
        <v>20</v>
      </c>
      <c r="M6" s="23">
        <v>4</v>
      </c>
      <c r="N6" s="23">
        <v>18</v>
      </c>
      <c r="O6" s="23">
        <v>5</v>
      </c>
      <c r="P6" s="23">
        <v>8</v>
      </c>
      <c r="Q6" s="23">
        <v>1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23">
        <v>0</v>
      </c>
      <c r="AE6" s="23">
        <v>0</v>
      </c>
    </row>
    <row r="7" spans="1:31" ht="28" x14ac:dyDescent="0.35">
      <c r="A7" s="23">
        <v>3</v>
      </c>
      <c r="B7" s="23" t="s">
        <v>37</v>
      </c>
      <c r="C7" s="23" t="s">
        <v>37</v>
      </c>
      <c r="D7" s="23" t="s">
        <v>39</v>
      </c>
      <c r="E7" s="23" t="s">
        <v>40</v>
      </c>
      <c r="F7" s="23">
        <v>8240107101</v>
      </c>
      <c r="G7" s="23" t="s">
        <v>43</v>
      </c>
      <c r="H7" s="23">
        <v>0</v>
      </c>
      <c r="I7" s="23">
        <v>0</v>
      </c>
      <c r="J7" s="23">
        <v>15</v>
      </c>
      <c r="K7" s="23">
        <v>11</v>
      </c>
      <c r="L7" s="23">
        <v>20</v>
      </c>
      <c r="M7" s="23">
        <v>4</v>
      </c>
      <c r="N7" s="23">
        <v>18</v>
      </c>
      <c r="O7" s="23">
        <v>5</v>
      </c>
      <c r="P7" s="23">
        <v>8</v>
      </c>
      <c r="Q7" s="23">
        <v>1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0</v>
      </c>
    </row>
    <row r="8" spans="1:31" ht="28" x14ac:dyDescent="0.35">
      <c r="A8" s="23">
        <v>4</v>
      </c>
      <c r="B8" s="23" t="s">
        <v>37</v>
      </c>
      <c r="C8" s="23" t="s">
        <v>37</v>
      </c>
      <c r="D8" s="23" t="s">
        <v>39</v>
      </c>
      <c r="E8" s="23" t="s">
        <v>40</v>
      </c>
      <c r="F8" s="23">
        <v>8240107101</v>
      </c>
      <c r="G8" s="23" t="s">
        <v>44</v>
      </c>
      <c r="H8" s="23">
        <v>0</v>
      </c>
      <c r="I8" s="23">
        <v>0</v>
      </c>
      <c r="J8" s="23">
        <v>15</v>
      </c>
      <c r="K8" s="23">
        <v>11</v>
      </c>
      <c r="L8" s="23">
        <v>20</v>
      </c>
      <c r="M8" s="23">
        <v>4</v>
      </c>
      <c r="N8" s="23">
        <v>18</v>
      </c>
      <c r="O8" s="23">
        <v>5</v>
      </c>
      <c r="P8" s="23">
        <v>8</v>
      </c>
      <c r="Q8" s="23">
        <v>1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0</v>
      </c>
      <c r="AB8" s="23">
        <v>0</v>
      </c>
      <c r="AC8" s="23">
        <v>0</v>
      </c>
      <c r="AD8" s="23">
        <v>0</v>
      </c>
      <c r="AE8" s="23">
        <v>0</v>
      </c>
    </row>
    <row r="9" spans="1:31" ht="28" x14ac:dyDescent="0.35">
      <c r="A9" s="23">
        <v>5</v>
      </c>
      <c r="B9" s="23" t="s">
        <v>37</v>
      </c>
      <c r="C9" s="23" t="s">
        <v>37</v>
      </c>
      <c r="D9" s="23" t="s">
        <v>39</v>
      </c>
      <c r="E9" s="23" t="s">
        <v>40</v>
      </c>
      <c r="F9" s="23">
        <v>8240107101</v>
      </c>
      <c r="G9" s="23" t="s">
        <v>45</v>
      </c>
      <c r="H9" s="23">
        <v>0</v>
      </c>
      <c r="I9" s="23">
        <v>0</v>
      </c>
      <c r="J9" s="23">
        <v>15</v>
      </c>
      <c r="K9" s="23">
        <v>11</v>
      </c>
      <c r="L9" s="23">
        <v>20</v>
      </c>
      <c r="M9" s="23">
        <v>4</v>
      </c>
      <c r="N9" s="23">
        <v>18</v>
      </c>
      <c r="O9" s="23">
        <v>5</v>
      </c>
      <c r="P9" s="23">
        <v>8</v>
      </c>
      <c r="Q9" s="23">
        <v>1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3">
        <v>0</v>
      </c>
    </row>
    <row r="10" spans="1:31" ht="28" x14ac:dyDescent="0.35">
      <c r="A10" s="23">
        <v>6</v>
      </c>
      <c r="B10" s="23" t="s">
        <v>37</v>
      </c>
      <c r="C10" s="23" t="s">
        <v>37</v>
      </c>
      <c r="D10" s="23" t="s">
        <v>39</v>
      </c>
      <c r="E10" s="23" t="s">
        <v>40</v>
      </c>
      <c r="F10" s="23">
        <v>8240107101</v>
      </c>
      <c r="G10" s="23" t="s">
        <v>46</v>
      </c>
      <c r="H10" s="23">
        <v>0</v>
      </c>
      <c r="I10" s="23">
        <v>0</v>
      </c>
      <c r="J10" s="23">
        <v>15</v>
      </c>
      <c r="K10" s="23">
        <v>11</v>
      </c>
      <c r="L10" s="23">
        <v>20</v>
      </c>
      <c r="M10" s="23">
        <v>4</v>
      </c>
      <c r="N10" s="23">
        <v>18</v>
      </c>
      <c r="O10" s="23">
        <v>5</v>
      </c>
      <c r="P10" s="23">
        <v>8</v>
      </c>
      <c r="Q10" s="23">
        <v>1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</row>
    <row r="11" spans="1:31" ht="28" x14ac:dyDescent="0.35">
      <c r="A11" s="23">
        <v>7</v>
      </c>
      <c r="B11" s="23" t="s">
        <v>37</v>
      </c>
      <c r="C11" s="23" t="s">
        <v>37</v>
      </c>
      <c r="D11" s="23" t="s">
        <v>39</v>
      </c>
      <c r="E11" s="23" t="s">
        <v>47</v>
      </c>
      <c r="F11" s="23">
        <v>8240107201</v>
      </c>
      <c r="G11" s="23" t="s">
        <v>41</v>
      </c>
      <c r="H11" s="23">
        <v>0</v>
      </c>
      <c r="I11" s="23">
        <v>0</v>
      </c>
      <c r="J11" s="23">
        <v>28</v>
      </c>
      <c r="K11" s="23">
        <v>7</v>
      </c>
      <c r="L11" s="23">
        <v>25</v>
      </c>
      <c r="M11" s="23">
        <v>13</v>
      </c>
      <c r="N11" s="23">
        <v>27</v>
      </c>
      <c r="O11" s="23">
        <v>13</v>
      </c>
      <c r="P11" s="23">
        <v>30</v>
      </c>
      <c r="Q11" s="23">
        <v>16</v>
      </c>
      <c r="R11" s="23">
        <v>24</v>
      </c>
      <c r="S11" s="23">
        <v>11</v>
      </c>
      <c r="T11" s="23">
        <v>32</v>
      </c>
      <c r="U11" s="23">
        <v>10</v>
      </c>
      <c r="V11" s="23">
        <v>32</v>
      </c>
      <c r="W11" s="23">
        <v>16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</row>
    <row r="12" spans="1:31" ht="28" x14ac:dyDescent="0.35">
      <c r="A12" s="23">
        <v>8</v>
      </c>
      <c r="B12" s="23" t="s">
        <v>37</v>
      </c>
      <c r="C12" s="23" t="s">
        <v>37</v>
      </c>
      <c r="D12" s="23" t="s">
        <v>39</v>
      </c>
      <c r="E12" s="23" t="s">
        <v>47</v>
      </c>
      <c r="F12" s="23">
        <v>8240107201</v>
      </c>
      <c r="G12" s="23" t="s">
        <v>42</v>
      </c>
      <c r="H12" s="23">
        <v>0</v>
      </c>
      <c r="I12" s="23">
        <v>0</v>
      </c>
      <c r="J12" s="23">
        <v>28</v>
      </c>
      <c r="K12" s="23">
        <v>7</v>
      </c>
      <c r="L12" s="23">
        <v>25</v>
      </c>
      <c r="M12" s="23">
        <v>13</v>
      </c>
      <c r="N12" s="23">
        <v>27</v>
      </c>
      <c r="O12" s="23">
        <v>13</v>
      </c>
      <c r="P12" s="23">
        <v>30</v>
      </c>
      <c r="Q12" s="23">
        <v>16</v>
      </c>
      <c r="R12" s="23">
        <v>24</v>
      </c>
      <c r="S12" s="23">
        <v>11</v>
      </c>
      <c r="T12" s="23">
        <v>32</v>
      </c>
      <c r="U12" s="23">
        <v>10</v>
      </c>
      <c r="V12" s="23">
        <v>32</v>
      </c>
      <c r="W12" s="23">
        <v>16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</row>
    <row r="13" spans="1:31" ht="28" x14ac:dyDescent="0.35">
      <c r="A13" s="23">
        <v>9</v>
      </c>
      <c r="B13" s="23" t="s">
        <v>37</v>
      </c>
      <c r="C13" s="23" t="s">
        <v>37</v>
      </c>
      <c r="D13" s="23" t="s">
        <v>39</v>
      </c>
      <c r="E13" s="23" t="s">
        <v>47</v>
      </c>
      <c r="F13" s="23">
        <v>8240107201</v>
      </c>
      <c r="G13" s="23" t="s">
        <v>43</v>
      </c>
      <c r="H13" s="23">
        <v>0</v>
      </c>
      <c r="I13" s="23">
        <v>0</v>
      </c>
      <c r="J13" s="23">
        <v>28</v>
      </c>
      <c r="K13" s="23">
        <v>7</v>
      </c>
      <c r="L13" s="23">
        <v>25</v>
      </c>
      <c r="M13" s="23">
        <v>13</v>
      </c>
      <c r="N13" s="23">
        <v>27</v>
      </c>
      <c r="O13" s="23">
        <v>13</v>
      </c>
      <c r="P13" s="23">
        <v>30</v>
      </c>
      <c r="Q13" s="23">
        <v>16</v>
      </c>
      <c r="R13" s="23">
        <v>24</v>
      </c>
      <c r="S13" s="23">
        <v>11</v>
      </c>
      <c r="T13" s="23">
        <v>32</v>
      </c>
      <c r="U13" s="23">
        <v>10</v>
      </c>
      <c r="V13" s="23">
        <v>32</v>
      </c>
      <c r="W13" s="23">
        <v>16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</row>
    <row r="14" spans="1:31" ht="28" x14ac:dyDescent="0.35">
      <c r="A14" s="23">
        <v>10</v>
      </c>
      <c r="B14" s="23" t="s">
        <v>37</v>
      </c>
      <c r="C14" s="23" t="s">
        <v>37</v>
      </c>
      <c r="D14" s="23" t="s">
        <v>39</v>
      </c>
      <c r="E14" s="23" t="s">
        <v>47</v>
      </c>
      <c r="F14" s="23">
        <v>8240107201</v>
      </c>
      <c r="G14" s="23" t="s">
        <v>44</v>
      </c>
      <c r="H14" s="23">
        <v>0</v>
      </c>
      <c r="I14" s="23">
        <v>0</v>
      </c>
      <c r="J14" s="23">
        <v>28</v>
      </c>
      <c r="K14" s="23">
        <v>7</v>
      </c>
      <c r="L14" s="23">
        <v>25</v>
      </c>
      <c r="M14" s="23">
        <v>13</v>
      </c>
      <c r="N14" s="23">
        <v>27</v>
      </c>
      <c r="O14" s="23">
        <v>13</v>
      </c>
      <c r="P14" s="23">
        <v>30</v>
      </c>
      <c r="Q14" s="23">
        <v>16</v>
      </c>
      <c r="R14" s="23">
        <v>24</v>
      </c>
      <c r="S14" s="23">
        <v>11</v>
      </c>
      <c r="T14" s="23">
        <v>32</v>
      </c>
      <c r="U14" s="23">
        <v>10</v>
      </c>
      <c r="V14" s="23">
        <v>32</v>
      </c>
      <c r="W14" s="23">
        <v>16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</row>
    <row r="15" spans="1:31" ht="28" x14ac:dyDescent="0.35">
      <c r="A15" s="23">
        <v>11</v>
      </c>
      <c r="B15" s="23" t="s">
        <v>37</v>
      </c>
      <c r="C15" s="23" t="s">
        <v>37</v>
      </c>
      <c r="D15" s="23" t="s">
        <v>39</v>
      </c>
      <c r="E15" s="23" t="s">
        <v>47</v>
      </c>
      <c r="F15" s="23">
        <v>8240107201</v>
      </c>
      <c r="G15" s="23" t="s">
        <v>45</v>
      </c>
      <c r="H15" s="23">
        <v>0</v>
      </c>
      <c r="I15" s="23">
        <v>0</v>
      </c>
      <c r="J15" s="23">
        <v>28</v>
      </c>
      <c r="K15" s="23">
        <v>7</v>
      </c>
      <c r="L15" s="23">
        <v>25</v>
      </c>
      <c r="M15" s="23">
        <v>13</v>
      </c>
      <c r="N15" s="23">
        <v>27</v>
      </c>
      <c r="O15" s="23">
        <v>13</v>
      </c>
      <c r="P15" s="23">
        <v>30</v>
      </c>
      <c r="Q15" s="23">
        <v>16</v>
      </c>
      <c r="R15" s="23">
        <v>24</v>
      </c>
      <c r="S15" s="23">
        <v>11</v>
      </c>
      <c r="T15" s="23">
        <v>32</v>
      </c>
      <c r="U15" s="23">
        <v>10</v>
      </c>
      <c r="V15" s="23">
        <v>32</v>
      </c>
      <c r="W15" s="23">
        <v>16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</row>
    <row r="16" spans="1:31" ht="28" x14ac:dyDescent="0.35">
      <c r="A16" s="23">
        <v>12</v>
      </c>
      <c r="B16" s="23" t="s">
        <v>37</v>
      </c>
      <c r="C16" s="23" t="s">
        <v>37</v>
      </c>
      <c r="D16" s="23" t="s">
        <v>39</v>
      </c>
      <c r="E16" s="23" t="s">
        <v>47</v>
      </c>
      <c r="F16" s="23">
        <v>8240107201</v>
      </c>
      <c r="G16" s="23" t="s">
        <v>46</v>
      </c>
      <c r="H16" s="23">
        <v>0</v>
      </c>
      <c r="I16" s="23">
        <v>0</v>
      </c>
      <c r="J16" s="23">
        <v>28</v>
      </c>
      <c r="K16" s="23">
        <v>7</v>
      </c>
      <c r="L16" s="23">
        <v>25</v>
      </c>
      <c r="M16" s="23">
        <v>13</v>
      </c>
      <c r="N16" s="23">
        <v>27</v>
      </c>
      <c r="O16" s="23">
        <v>13</v>
      </c>
      <c r="P16" s="23">
        <v>30</v>
      </c>
      <c r="Q16" s="23">
        <v>16</v>
      </c>
      <c r="R16" s="23">
        <v>24</v>
      </c>
      <c r="S16" s="23">
        <v>11</v>
      </c>
      <c r="T16" s="23">
        <v>32</v>
      </c>
      <c r="U16" s="23">
        <v>10</v>
      </c>
      <c r="V16" s="23">
        <v>32</v>
      </c>
      <c r="W16" s="23">
        <v>16</v>
      </c>
      <c r="X16" s="23">
        <v>0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</row>
    <row r="17" spans="1:31" ht="36.75" customHeight="1" x14ac:dyDescent="0.35">
      <c r="A17" s="23">
        <v>13</v>
      </c>
      <c r="B17" s="23" t="s">
        <v>37</v>
      </c>
      <c r="C17" s="23" t="s">
        <v>37</v>
      </c>
      <c r="D17" s="23" t="s">
        <v>39</v>
      </c>
      <c r="E17" s="23" t="s">
        <v>48</v>
      </c>
      <c r="F17" s="23" t="s">
        <v>49</v>
      </c>
      <c r="G17" s="23" t="s">
        <v>41</v>
      </c>
      <c r="H17" s="23">
        <v>0</v>
      </c>
      <c r="I17" s="23">
        <v>0</v>
      </c>
      <c r="J17" s="23">
        <v>5</v>
      </c>
      <c r="K17" s="23">
        <v>3</v>
      </c>
      <c r="L17" s="23">
        <v>3</v>
      </c>
      <c r="M17" s="23">
        <v>2</v>
      </c>
      <c r="N17" s="23">
        <v>8</v>
      </c>
      <c r="O17" s="23">
        <v>8</v>
      </c>
      <c r="P17" s="23">
        <v>6</v>
      </c>
      <c r="Q17" s="23">
        <v>6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</row>
    <row r="18" spans="1:31" ht="42" x14ac:dyDescent="0.35">
      <c r="A18" s="23">
        <v>14</v>
      </c>
      <c r="B18" s="23" t="s">
        <v>37</v>
      </c>
      <c r="C18" s="23" t="s">
        <v>37</v>
      </c>
      <c r="D18" s="23" t="s">
        <v>39</v>
      </c>
      <c r="E18" s="23" t="s">
        <v>50</v>
      </c>
      <c r="F18" s="23" t="s">
        <v>49</v>
      </c>
      <c r="G18" s="23" t="s">
        <v>42</v>
      </c>
      <c r="H18" s="23">
        <v>0</v>
      </c>
      <c r="I18" s="23">
        <v>0</v>
      </c>
      <c r="J18" s="23">
        <v>5</v>
      </c>
      <c r="K18" s="23">
        <v>3</v>
      </c>
      <c r="L18" s="23">
        <v>3</v>
      </c>
      <c r="M18" s="23">
        <v>2</v>
      </c>
      <c r="N18" s="23">
        <v>8</v>
      </c>
      <c r="O18" s="23">
        <v>8</v>
      </c>
      <c r="P18" s="23">
        <v>6</v>
      </c>
      <c r="Q18" s="23">
        <v>6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0</v>
      </c>
      <c r="AE18" s="23">
        <v>0</v>
      </c>
    </row>
    <row r="19" spans="1:31" ht="42" x14ac:dyDescent="0.35">
      <c r="A19" s="23">
        <v>15</v>
      </c>
      <c r="B19" s="23" t="s">
        <v>37</v>
      </c>
      <c r="C19" s="23" t="s">
        <v>37</v>
      </c>
      <c r="D19" s="23" t="s">
        <v>39</v>
      </c>
      <c r="E19" s="23" t="s">
        <v>50</v>
      </c>
      <c r="F19" s="23" t="s">
        <v>49</v>
      </c>
      <c r="G19" s="23" t="s">
        <v>43</v>
      </c>
      <c r="H19" s="23">
        <v>0</v>
      </c>
      <c r="I19" s="23">
        <v>0</v>
      </c>
      <c r="J19" s="23">
        <v>5</v>
      </c>
      <c r="K19" s="23">
        <v>3</v>
      </c>
      <c r="L19" s="23">
        <v>3</v>
      </c>
      <c r="M19" s="23">
        <v>2</v>
      </c>
      <c r="N19" s="23">
        <v>8</v>
      </c>
      <c r="O19" s="23">
        <v>8</v>
      </c>
      <c r="P19" s="23">
        <v>6</v>
      </c>
      <c r="Q19" s="23">
        <v>6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</row>
    <row r="20" spans="1:31" ht="42" x14ac:dyDescent="0.35">
      <c r="A20" s="23">
        <v>16</v>
      </c>
      <c r="B20" s="23" t="s">
        <v>37</v>
      </c>
      <c r="C20" s="23" t="s">
        <v>37</v>
      </c>
      <c r="D20" s="23" t="s">
        <v>39</v>
      </c>
      <c r="E20" s="23" t="s">
        <v>50</v>
      </c>
      <c r="F20" s="23" t="s">
        <v>49</v>
      </c>
      <c r="G20" s="23" t="s">
        <v>44</v>
      </c>
      <c r="H20" s="23">
        <v>0</v>
      </c>
      <c r="I20" s="23">
        <v>0</v>
      </c>
      <c r="J20" s="23">
        <v>5</v>
      </c>
      <c r="K20" s="23">
        <v>3</v>
      </c>
      <c r="L20" s="23">
        <v>3</v>
      </c>
      <c r="M20" s="23">
        <v>2</v>
      </c>
      <c r="N20" s="23">
        <v>8</v>
      </c>
      <c r="O20" s="23">
        <v>8</v>
      </c>
      <c r="P20" s="23">
        <v>6</v>
      </c>
      <c r="Q20" s="23">
        <v>6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</row>
    <row r="21" spans="1:31" ht="42" x14ac:dyDescent="0.35">
      <c r="A21" s="23">
        <v>17</v>
      </c>
      <c r="B21" s="23" t="s">
        <v>37</v>
      </c>
      <c r="C21" s="23" t="s">
        <v>37</v>
      </c>
      <c r="D21" s="23" t="s">
        <v>39</v>
      </c>
      <c r="E21" s="23" t="s">
        <v>50</v>
      </c>
      <c r="F21" s="23" t="s">
        <v>49</v>
      </c>
      <c r="G21" s="23" t="s">
        <v>45</v>
      </c>
      <c r="H21" s="23">
        <v>0</v>
      </c>
      <c r="I21" s="23">
        <v>0</v>
      </c>
      <c r="J21" s="23">
        <v>5</v>
      </c>
      <c r="K21" s="23">
        <v>3</v>
      </c>
      <c r="L21" s="23">
        <v>3</v>
      </c>
      <c r="M21" s="23">
        <v>2</v>
      </c>
      <c r="N21" s="23">
        <v>8</v>
      </c>
      <c r="O21" s="23">
        <v>8</v>
      </c>
      <c r="P21" s="23">
        <v>6</v>
      </c>
      <c r="Q21" s="23">
        <v>6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</row>
    <row r="22" spans="1:31" ht="42" x14ac:dyDescent="0.35">
      <c r="A22" s="23">
        <v>18</v>
      </c>
      <c r="B22" s="23" t="s">
        <v>37</v>
      </c>
      <c r="C22" s="23" t="s">
        <v>37</v>
      </c>
      <c r="D22" s="23" t="s">
        <v>39</v>
      </c>
      <c r="E22" s="23" t="s">
        <v>50</v>
      </c>
      <c r="F22" s="23" t="s">
        <v>49</v>
      </c>
      <c r="G22" s="23" t="s">
        <v>46</v>
      </c>
      <c r="H22" s="23">
        <v>0</v>
      </c>
      <c r="I22" s="23">
        <v>0</v>
      </c>
      <c r="J22" s="23">
        <v>5</v>
      </c>
      <c r="K22" s="23">
        <v>0</v>
      </c>
      <c r="L22" s="23">
        <v>3</v>
      </c>
      <c r="M22" s="23">
        <v>0</v>
      </c>
      <c r="N22" s="23">
        <v>8</v>
      </c>
      <c r="O22" s="23">
        <v>0</v>
      </c>
      <c r="P22" s="23">
        <v>6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</row>
    <row r="23" spans="1:31" ht="28" x14ac:dyDescent="0.35">
      <c r="A23" s="23">
        <v>19</v>
      </c>
      <c r="B23" s="23" t="s">
        <v>37</v>
      </c>
      <c r="C23" s="23" t="s">
        <v>37</v>
      </c>
      <c r="D23" s="23" t="s">
        <v>39</v>
      </c>
      <c r="E23" s="23" t="s">
        <v>51</v>
      </c>
      <c r="F23" s="23" t="s">
        <v>52</v>
      </c>
      <c r="G23" s="23" t="s">
        <v>41</v>
      </c>
      <c r="H23" s="23">
        <v>0</v>
      </c>
      <c r="I23" s="23">
        <v>0</v>
      </c>
      <c r="J23" s="23">
        <v>11</v>
      </c>
      <c r="K23" s="23">
        <v>3</v>
      </c>
      <c r="L23" s="23">
        <v>9</v>
      </c>
      <c r="M23" s="23">
        <v>3</v>
      </c>
      <c r="N23" s="23">
        <v>14</v>
      </c>
      <c r="O23" s="23">
        <v>4</v>
      </c>
      <c r="P23" s="23">
        <v>11</v>
      </c>
      <c r="Q23" s="23">
        <v>5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</row>
    <row r="24" spans="1:31" ht="28" x14ac:dyDescent="0.35">
      <c r="A24" s="23">
        <v>20</v>
      </c>
      <c r="B24" s="23" t="s">
        <v>37</v>
      </c>
      <c r="C24" s="23" t="s">
        <v>37</v>
      </c>
      <c r="D24" s="23" t="s">
        <v>39</v>
      </c>
      <c r="E24" s="23" t="s">
        <v>51</v>
      </c>
      <c r="F24" s="23" t="s">
        <v>52</v>
      </c>
      <c r="G24" s="23" t="s">
        <v>42</v>
      </c>
      <c r="H24" s="23">
        <v>0</v>
      </c>
      <c r="I24" s="23">
        <v>0</v>
      </c>
      <c r="J24" s="23">
        <v>11</v>
      </c>
      <c r="K24" s="23">
        <v>3</v>
      </c>
      <c r="L24" s="23">
        <v>9</v>
      </c>
      <c r="M24" s="23">
        <v>3</v>
      </c>
      <c r="N24" s="23">
        <v>14</v>
      </c>
      <c r="O24" s="23">
        <v>4</v>
      </c>
      <c r="P24" s="23">
        <v>11</v>
      </c>
      <c r="Q24" s="23">
        <v>5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</row>
    <row r="25" spans="1:31" ht="28" x14ac:dyDescent="0.35">
      <c r="A25" s="23">
        <v>21</v>
      </c>
      <c r="B25" s="23" t="s">
        <v>37</v>
      </c>
      <c r="C25" s="23" t="s">
        <v>37</v>
      </c>
      <c r="D25" s="23" t="s">
        <v>39</v>
      </c>
      <c r="E25" s="23" t="s">
        <v>51</v>
      </c>
      <c r="F25" s="23" t="s">
        <v>52</v>
      </c>
      <c r="G25" s="23" t="s">
        <v>43</v>
      </c>
      <c r="H25" s="23">
        <v>0</v>
      </c>
      <c r="I25" s="23">
        <v>0</v>
      </c>
      <c r="J25" s="23">
        <v>11</v>
      </c>
      <c r="K25" s="23">
        <v>3</v>
      </c>
      <c r="L25" s="23">
        <v>9</v>
      </c>
      <c r="M25" s="23">
        <v>3</v>
      </c>
      <c r="N25" s="23">
        <v>14</v>
      </c>
      <c r="O25" s="23">
        <v>4</v>
      </c>
      <c r="P25" s="23">
        <v>11</v>
      </c>
      <c r="Q25" s="23">
        <v>5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</row>
    <row r="26" spans="1:31" ht="28" x14ac:dyDescent="0.35">
      <c r="A26" s="23">
        <v>22</v>
      </c>
      <c r="B26" s="23" t="s">
        <v>37</v>
      </c>
      <c r="C26" s="23" t="s">
        <v>37</v>
      </c>
      <c r="D26" s="23" t="s">
        <v>39</v>
      </c>
      <c r="E26" s="23" t="s">
        <v>51</v>
      </c>
      <c r="F26" s="23" t="s">
        <v>52</v>
      </c>
      <c r="G26" s="23" t="s">
        <v>44</v>
      </c>
      <c r="H26" s="23">
        <v>0</v>
      </c>
      <c r="I26" s="23">
        <v>0</v>
      </c>
      <c r="J26" s="23">
        <v>11</v>
      </c>
      <c r="K26" s="23">
        <v>3</v>
      </c>
      <c r="L26" s="23">
        <v>9</v>
      </c>
      <c r="M26" s="23">
        <v>3</v>
      </c>
      <c r="N26" s="23">
        <v>14</v>
      </c>
      <c r="O26" s="23">
        <v>4</v>
      </c>
      <c r="P26" s="23">
        <v>11</v>
      </c>
      <c r="Q26" s="23">
        <v>5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</row>
    <row r="27" spans="1:31" ht="28" x14ac:dyDescent="0.35">
      <c r="A27" s="23">
        <v>23</v>
      </c>
      <c r="B27" s="23" t="s">
        <v>37</v>
      </c>
      <c r="C27" s="23" t="s">
        <v>37</v>
      </c>
      <c r="D27" s="23" t="s">
        <v>39</v>
      </c>
      <c r="E27" s="23" t="s">
        <v>51</v>
      </c>
      <c r="F27" s="23" t="s">
        <v>52</v>
      </c>
      <c r="G27" s="23" t="s">
        <v>45</v>
      </c>
      <c r="H27" s="23">
        <v>0</v>
      </c>
      <c r="I27" s="23">
        <v>0</v>
      </c>
      <c r="J27" s="23">
        <v>11</v>
      </c>
      <c r="K27" s="23">
        <v>3</v>
      </c>
      <c r="L27" s="23">
        <v>9</v>
      </c>
      <c r="M27" s="23">
        <v>3</v>
      </c>
      <c r="N27" s="23">
        <v>14</v>
      </c>
      <c r="O27" s="23">
        <v>4</v>
      </c>
      <c r="P27" s="23">
        <v>11</v>
      </c>
      <c r="Q27" s="23">
        <v>5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</row>
    <row r="28" spans="1:31" ht="28" x14ac:dyDescent="0.35">
      <c r="A28" s="23">
        <v>24</v>
      </c>
      <c r="B28" s="23" t="s">
        <v>37</v>
      </c>
      <c r="C28" s="23" t="s">
        <v>37</v>
      </c>
      <c r="D28" s="23" t="s">
        <v>39</v>
      </c>
      <c r="E28" s="23" t="s">
        <v>51</v>
      </c>
      <c r="F28" s="23" t="s">
        <v>52</v>
      </c>
      <c r="G28" s="23" t="s">
        <v>46</v>
      </c>
      <c r="H28" s="23">
        <v>0</v>
      </c>
      <c r="I28" s="23">
        <v>0</v>
      </c>
      <c r="J28" s="23">
        <v>11</v>
      </c>
      <c r="K28" s="23">
        <v>0</v>
      </c>
      <c r="L28" s="23">
        <v>9</v>
      </c>
      <c r="M28" s="23">
        <v>0</v>
      </c>
      <c r="N28" s="23">
        <v>14</v>
      </c>
      <c r="O28" s="23">
        <v>0</v>
      </c>
      <c r="P28" s="23">
        <v>11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</row>
    <row r="29" spans="1:31" ht="28" x14ac:dyDescent="0.35">
      <c r="A29" s="23">
        <v>25</v>
      </c>
      <c r="B29" s="23" t="s">
        <v>37</v>
      </c>
      <c r="C29" s="23" t="s">
        <v>37</v>
      </c>
      <c r="D29" s="23" t="s">
        <v>39</v>
      </c>
      <c r="E29" s="23" t="s">
        <v>53</v>
      </c>
      <c r="F29" s="23">
        <v>8240107203</v>
      </c>
      <c r="G29" s="23" t="s">
        <v>41</v>
      </c>
      <c r="H29" s="23">
        <v>0</v>
      </c>
      <c r="I29" s="23">
        <v>0</v>
      </c>
      <c r="J29" s="23">
        <v>15</v>
      </c>
      <c r="K29" s="23">
        <v>6</v>
      </c>
      <c r="L29" s="23">
        <v>11</v>
      </c>
      <c r="M29" s="23">
        <v>2</v>
      </c>
      <c r="N29" s="23">
        <v>18</v>
      </c>
      <c r="O29" s="23">
        <v>5</v>
      </c>
      <c r="P29" s="23">
        <v>3</v>
      </c>
      <c r="Q29" s="23">
        <v>1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</row>
    <row r="30" spans="1:31" ht="28" x14ac:dyDescent="0.35">
      <c r="A30" s="23">
        <v>26</v>
      </c>
      <c r="B30" s="23" t="s">
        <v>37</v>
      </c>
      <c r="C30" s="23" t="s">
        <v>37</v>
      </c>
      <c r="D30" s="23" t="s">
        <v>39</v>
      </c>
      <c r="E30" s="23" t="s">
        <v>53</v>
      </c>
      <c r="F30" s="23">
        <v>8240107203</v>
      </c>
      <c r="G30" s="23" t="s">
        <v>54</v>
      </c>
      <c r="H30" s="23">
        <v>0</v>
      </c>
      <c r="I30" s="23">
        <v>0</v>
      </c>
      <c r="J30" s="23">
        <v>15</v>
      </c>
      <c r="K30" s="23">
        <v>6</v>
      </c>
      <c r="L30" s="23">
        <v>11</v>
      </c>
      <c r="M30" s="23">
        <v>2</v>
      </c>
      <c r="N30" s="23">
        <v>18</v>
      </c>
      <c r="O30" s="23">
        <v>5</v>
      </c>
      <c r="P30" s="23">
        <v>3</v>
      </c>
      <c r="Q30" s="23">
        <v>1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</row>
    <row r="31" spans="1:31" ht="28" x14ac:dyDescent="0.35">
      <c r="A31" s="23">
        <v>27</v>
      </c>
      <c r="B31" s="23" t="s">
        <v>37</v>
      </c>
      <c r="C31" s="23" t="s">
        <v>37</v>
      </c>
      <c r="D31" s="23" t="s">
        <v>39</v>
      </c>
      <c r="E31" s="23" t="s">
        <v>53</v>
      </c>
      <c r="F31" s="23">
        <v>8240107203</v>
      </c>
      <c r="G31" s="23" t="s">
        <v>43</v>
      </c>
      <c r="H31" s="23">
        <v>0</v>
      </c>
      <c r="I31" s="23">
        <v>0</v>
      </c>
      <c r="J31" s="23">
        <v>15</v>
      </c>
      <c r="K31" s="23">
        <v>6</v>
      </c>
      <c r="L31" s="23">
        <v>11</v>
      </c>
      <c r="M31" s="23">
        <v>2</v>
      </c>
      <c r="N31" s="23">
        <v>18</v>
      </c>
      <c r="O31" s="23">
        <v>5</v>
      </c>
      <c r="P31" s="23">
        <v>3</v>
      </c>
      <c r="Q31" s="23">
        <v>1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</row>
    <row r="32" spans="1:31" ht="28" x14ac:dyDescent="0.35">
      <c r="A32" s="23">
        <v>28</v>
      </c>
      <c r="B32" s="23" t="s">
        <v>37</v>
      </c>
      <c r="C32" s="23" t="s">
        <v>37</v>
      </c>
      <c r="D32" s="23" t="s">
        <v>39</v>
      </c>
      <c r="E32" s="23" t="s">
        <v>53</v>
      </c>
      <c r="F32" s="23">
        <v>8240107203</v>
      </c>
      <c r="G32" s="23" t="s">
        <v>44</v>
      </c>
      <c r="H32" s="23">
        <v>0</v>
      </c>
      <c r="I32" s="23">
        <v>0</v>
      </c>
      <c r="J32" s="23">
        <v>15</v>
      </c>
      <c r="K32" s="23">
        <v>6</v>
      </c>
      <c r="L32" s="23">
        <v>11</v>
      </c>
      <c r="M32" s="23">
        <v>2</v>
      </c>
      <c r="N32" s="23">
        <v>18</v>
      </c>
      <c r="O32" s="23">
        <v>5</v>
      </c>
      <c r="P32" s="23">
        <v>3</v>
      </c>
      <c r="Q32" s="23">
        <v>1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</row>
    <row r="33" spans="1:31" ht="28" x14ac:dyDescent="0.35">
      <c r="A33" s="23">
        <v>29</v>
      </c>
      <c r="B33" s="23" t="s">
        <v>37</v>
      </c>
      <c r="C33" s="23" t="s">
        <v>37</v>
      </c>
      <c r="D33" s="23" t="s">
        <v>39</v>
      </c>
      <c r="E33" s="23" t="s">
        <v>53</v>
      </c>
      <c r="F33" s="23">
        <v>8240107203</v>
      </c>
      <c r="G33" s="23" t="s">
        <v>45</v>
      </c>
      <c r="H33" s="23">
        <v>0</v>
      </c>
      <c r="I33" s="23">
        <v>0</v>
      </c>
      <c r="J33" s="23">
        <v>15</v>
      </c>
      <c r="K33" s="23">
        <v>6</v>
      </c>
      <c r="L33" s="23">
        <v>11</v>
      </c>
      <c r="M33" s="23">
        <v>2</v>
      </c>
      <c r="N33" s="23">
        <v>18</v>
      </c>
      <c r="O33" s="23">
        <v>5</v>
      </c>
      <c r="P33" s="23">
        <v>3</v>
      </c>
      <c r="Q33" s="23">
        <v>1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</row>
    <row r="34" spans="1:31" ht="28" x14ac:dyDescent="0.35">
      <c r="A34" s="23">
        <v>30</v>
      </c>
      <c r="B34" s="23" t="s">
        <v>37</v>
      </c>
      <c r="C34" s="23" t="s">
        <v>37</v>
      </c>
      <c r="D34" s="23" t="s">
        <v>39</v>
      </c>
      <c r="E34" s="23" t="s">
        <v>53</v>
      </c>
      <c r="F34" s="23">
        <v>8240107203</v>
      </c>
      <c r="G34" s="23" t="s">
        <v>46</v>
      </c>
      <c r="H34" s="23">
        <v>0</v>
      </c>
      <c r="I34" s="23">
        <v>0</v>
      </c>
      <c r="J34" s="23">
        <v>15</v>
      </c>
      <c r="K34" s="23">
        <v>6</v>
      </c>
      <c r="L34" s="23">
        <v>11</v>
      </c>
      <c r="M34" s="23">
        <v>2</v>
      </c>
      <c r="N34" s="23">
        <v>18</v>
      </c>
      <c r="O34" s="23">
        <v>5</v>
      </c>
      <c r="P34" s="23">
        <v>3</v>
      </c>
      <c r="Q34" s="23">
        <v>1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23">
        <v>0</v>
      </c>
      <c r="AE34" s="23">
        <v>0</v>
      </c>
    </row>
    <row r="35" spans="1:31" ht="42" x14ac:dyDescent="0.35">
      <c r="A35" s="23">
        <v>31</v>
      </c>
      <c r="B35" s="23" t="s">
        <v>37</v>
      </c>
      <c r="C35" s="23" t="s">
        <v>37</v>
      </c>
      <c r="D35" s="23" t="s">
        <v>39</v>
      </c>
      <c r="E35" s="23" t="s">
        <v>50</v>
      </c>
      <c r="F35" s="23" t="s">
        <v>55</v>
      </c>
      <c r="G35" s="23" t="s">
        <v>41</v>
      </c>
      <c r="H35" s="23">
        <v>0</v>
      </c>
      <c r="I35" s="23">
        <v>0</v>
      </c>
      <c r="J35" s="23">
        <v>7</v>
      </c>
      <c r="K35" s="23">
        <v>3</v>
      </c>
      <c r="L35" s="23">
        <v>10</v>
      </c>
      <c r="M35" s="23">
        <v>4</v>
      </c>
      <c r="N35" s="23">
        <v>6</v>
      </c>
      <c r="O35" s="23">
        <v>2</v>
      </c>
      <c r="P35" s="23">
        <v>8</v>
      </c>
      <c r="Q35" s="23">
        <v>2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</row>
    <row r="36" spans="1:31" ht="42" x14ac:dyDescent="0.35">
      <c r="A36" s="23">
        <v>32</v>
      </c>
      <c r="B36" s="23" t="s">
        <v>37</v>
      </c>
      <c r="C36" s="23" t="s">
        <v>37</v>
      </c>
      <c r="D36" s="23" t="s">
        <v>39</v>
      </c>
      <c r="E36" s="23" t="s">
        <v>50</v>
      </c>
      <c r="F36" s="23" t="s">
        <v>55</v>
      </c>
      <c r="G36" s="23" t="s">
        <v>42</v>
      </c>
      <c r="H36" s="23">
        <v>0</v>
      </c>
      <c r="I36" s="23">
        <v>0</v>
      </c>
      <c r="J36" s="23">
        <v>7</v>
      </c>
      <c r="K36" s="23">
        <v>3</v>
      </c>
      <c r="L36" s="23">
        <v>10</v>
      </c>
      <c r="M36" s="23">
        <v>4</v>
      </c>
      <c r="N36" s="23">
        <v>6</v>
      </c>
      <c r="O36" s="23">
        <v>2</v>
      </c>
      <c r="P36" s="23">
        <v>8</v>
      </c>
      <c r="Q36" s="23">
        <v>2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</row>
    <row r="37" spans="1:31" ht="42" x14ac:dyDescent="0.35">
      <c r="A37" s="23">
        <v>33</v>
      </c>
      <c r="B37" s="23" t="s">
        <v>37</v>
      </c>
      <c r="C37" s="23" t="s">
        <v>37</v>
      </c>
      <c r="D37" s="23" t="s">
        <v>39</v>
      </c>
      <c r="E37" s="23" t="s">
        <v>50</v>
      </c>
      <c r="F37" s="23" t="s">
        <v>55</v>
      </c>
      <c r="G37" s="23" t="s">
        <v>43</v>
      </c>
      <c r="H37" s="23">
        <v>0</v>
      </c>
      <c r="I37" s="23">
        <v>0</v>
      </c>
      <c r="J37" s="23">
        <v>7</v>
      </c>
      <c r="K37" s="23">
        <v>3</v>
      </c>
      <c r="L37" s="23">
        <v>10</v>
      </c>
      <c r="M37" s="23">
        <v>4</v>
      </c>
      <c r="N37" s="23">
        <v>6</v>
      </c>
      <c r="O37" s="23">
        <v>2</v>
      </c>
      <c r="P37" s="23">
        <v>8</v>
      </c>
      <c r="Q37" s="23">
        <v>2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</row>
    <row r="38" spans="1:31" ht="42" x14ac:dyDescent="0.35">
      <c r="A38" s="23">
        <v>34</v>
      </c>
      <c r="B38" s="23" t="s">
        <v>37</v>
      </c>
      <c r="C38" s="23" t="s">
        <v>37</v>
      </c>
      <c r="D38" s="23" t="s">
        <v>39</v>
      </c>
      <c r="E38" s="23" t="s">
        <v>50</v>
      </c>
      <c r="F38" s="23" t="s">
        <v>55</v>
      </c>
      <c r="G38" s="23" t="s">
        <v>44</v>
      </c>
      <c r="H38" s="23">
        <v>0</v>
      </c>
      <c r="I38" s="23">
        <v>0</v>
      </c>
      <c r="J38" s="23">
        <v>7</v>
      </c>
      <c r="K38" s="23">
        <v>3</v>
      </c>
      <c r="L38" s="23">
        <v>10</v>
      </c>
      <c r="M38" s="23">
        <v>4</v>
      </c>
      <c r="N38" s="23">
        <v>6</v>
      </c>
      <c r="O38" s="23">
        <v>2</v>
      </c>
      <c r="P38" s="23">
        <v>8</v>
      </c>
      <c r="Q38" s="23">
        <v>2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</row>
    <row r="39" spans="1:31" ht="42" x14ac:dyDescent="0.35">
      <c r="A39" s="23">
        <v>35</v>
      </c>
      <c r="B39" s="23" t="s">
        <v>37</v>
      </c>
      <c r="C39" s="23" t="s">
        <v>37</v>
      </c>
      <c r="D39" s="23" t="s">
        <v>39</v>
      </c>
      <c r="E39" s="23" t="s">
        <v>50</v>
      </c>
      <c r="F39" s="23" t="s">
        <v>55</v>
      </c>
      <c r="G39" s="23" t="s">
        <v>45</v>
      </c>
      <c r="H39" s="23">
        <v>0</v>
      </c>
      <c r="I39" s="23">
        <v>0</v>
      </c>
      <c r="J39" s="23">
        <v>7</v>
      </c>
      <c r="K39" s="23">
        <v>3</v>
      </c>
      <c r="L39" s="23">
        <v>10</v>
      </c>
      <c r="M39" s="23">
        <v>4</v>
      </c>
      <c r="N39" s="23">
        <v>6</v>
      </c>
      <c r="O39" s="23">
        <v>2</v>
      </c>
      <c r="P39" s="23">
        <v>8</v>
      </c>
      <c r="Q39" s="23">
        <v>2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</row>
    <row r="40" spans="1:31" ht="42" x14ac:dyDescent="0.35">
      <c r="A40" s="23">
        <v>36</v>
      </c>
      <c r="B40" s="23" t="s">
        <v>37</v>
      </c>
      <c r="C40" s="23" t="s">
        <v>37</v>
      </c>
      <c r="D40" s="23" t="s">
        <v>39</v>
      </c>
      <c r="E40" s="23" t="s">
        <v>50</v>
      </c>
      <c r="F40" s="23" t="s">
        <v>55</v>
      </c>
      <c r="G40" s="23" t="s">
        <v>46</v>
      </c>
      <c r="H40" s="23">
        <v>0</v>
      </c>
      <c r="I40" s="23">
        <v>0</v>
      </c>
      <c r="J40" s="23">
        <v>7</v>
      </c>
      <c r="K40" s="23">
        <v>0</v>
      </c>
      <c r="L40" s="23">
        <v>10</v>
      </c>
      <c r="M40" s="23">
        <v>0</v>
      </c>
      <c r="N40" s="23">
        <v>6</v>
      </c>
      <c r="O40" s="23">
        <v>0</v>
      </c>
      <c r="P40" s="23">
        <v>8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23">
        <v>0</v>
      </c>
      <c r="X40" s="23">
        <v>0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</row>
    <row r="41" spans="1:31" ht="42" x14ac:dyDescent="0.35">
      <c r="A41" s="23">
        <v>37</v>
      </c>
      <c r="B41" s="23" t="s">
        <v>37</v>
      </c>
      <c r="C41" s="23" t="s">
        <v>37</v>
      </c>
      <c r="D41" s="23" t="s">
        <v>39</v>
      </c>
      <c r="E41" s="23" t="s">
        <v>56</v>
      </c>
      <c r="F41" s="23" t="s">
        <v>57</v>
      </c>
      <c r="G41" s="23" t="s">
        <v>41</v>
      </c>
      <c r="H41" s="23">
        <v>0</v>
      </c>
      <c r="I41" s="23">
        <v>0</v>
      </c>
      <c r="J41" s="23">
        <v>20</v>
      </c>
      <c r="K41" s="23">
        <v>2</v>
      </c>
      <c r="L41" s="23">
        <v>11</v>
      </c>
      <c r="M41" s="23">
        <v>2</v>
      </c>
      <c r="N41" s="23">
        <v>20</v>
      </c>
      <c r="O41" s="23">
        <v>4</v>
      </c>
      <c r="P41" s="23">
        <v>16</v>
      </c>
      <c r="Q41" s="23">
        <v>3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</row>
    <row r="42" spans="1:31" ht="42" x14ac:dyDescent="0.35">
      <c r="A42" s="23">
        <v>38</v>
      </c>
      <c r="B42" s="23" t="s">
        <v>37</v>
      </c>
      <c r="C42" s="23" t="s">
        <v>37</v>
      </c>
      <c r="D42" s="23" t="s">
        <v>39</v>
      </c>
      <c r="E42" s="23" t="s">
        <v>56</v>
      </c>
      <c r="F42" s="23" t="s">
        <v>57</v>
      </c>
      <c r="G42" s="23" t="s">
        <v>42</v>
      </c>
      <c r="H42" s="23">
        <v>0</v>
      </c>
      <c r="I42" s="23">
        <v>0</v>
      </c>
      <c r="J42" s="23">
        <v>20</v>
      </c>
      <c r="K42" s="23">
        <v>2</v>
      </c>
      <c r="L42" s="23">
        <v>11</v>
      </c>
      <c r="M42" s="23">
        <v>2</v>
      </c>
      <c r="N42" s="23">
        <v>20</v>
      </c>
      <c r="O42" s="23">
        <v>4</v>
      </c>
      <c r="P42" s="23">
        <v>16</v>
      </c>
      <c r="Q42" s="23">
        <v>3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23">
        <v>0</v>
      </c>
      <c r="X42" s="23">
        <v>0</v>
      </c>
      <c r="Y42" s="23">
        <v>0</v>
      </c>
      <c r="Z42" s="23">
        <v>0</v>
      </c>
      <c r="AA42" s="23">
        <v>0</v>
      </c>
      <c r="AB42" s="23">
        <v>0</v>
      </c>
      <c r="AC42" s="23">
        <v>0</v>
      </c>
      <c r="AD42" s="23">
        <v>0</v>
      </c>
      <c r="AE42" s="23">
        <v>0</v>
      </c>
    </row>
    <row r="43" spans="1:31" ht="42" x14ac:dyDescent="0.35">
      <c r="A43" s="23">
        <v>39</v>
      </c>
      <c r="B43" s="23" t="s">
        <v>37</v>
      </c>
      <c r="C43" s="23" t="s">
        <v>37</v>
      </c>
      <c r="D43" s="23" t="s">
        <v>39</v>
      </c>
      <c r="E43" s="23" t="s">
        <v>56</v>
      </c>
      <c r="F43" s="23" t="s">
        <v>57</v>
      </c>
      <c r="G43" s="23" t="s">
        <v>43</v>
      </c>
      <c r="H43" s="23">
        <v>0</v>
      </c>
      <c r="I43" s="23">
        <v>0</v>
      </c>
      <c r="J43" s="23">
        <v>20</v>
      </c>
      <c r="K43" s="23">
        <v>2</v>
      </c>
      <c r="L43" s="23">
        <v>11</v>
      </c>
      <c r="M43" s="23">
        <v>2</v>
      </c>
      <c r="N43" s="23">
        <v>20</v>
      </c>
      <c r="O43" s="23">
        <v>4</v>
      </c>
      <c r="P43" s="23">
        <v>16</v>
      </c>
      <c r="Q43" s="23">
        <v>3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</row>
    <row r="44" spans="1:31" ht="42" x14ac:dyDescent="0.35">
      <c r="A44" s="23">
        <v>40</v>
      </c>
      <c r="B44" s="23" t="s">
        <v>37</v>
      </c>
      <c r="C44" s="23" t="s">
        <v>37</v>
      </c>
      <c r="D44" s="23" t="s">
        <v>39</v>
      </c>
      <c r="E44" s="23" t="s">
        <v>56</v>
      </c>
      <c r="F44" s="23" t="s">
        <v>57</v>
      </c>
      <c r="G44" s="23" t="s">
        <v>44</v>
      </c>
      <c r="H44" s="23">
        <v>0</v>
      </c>
      <c r="I44" s="23">
        <v>0</v>
      </c>
      <c r="J44" s="23">
        <v>20</v>
      </c>
      <c r="K44" s="23">
        <v>2</v>
      </c>
      <c r="L44" s="23">
        <v>11</v>
      </c>
      <c r="M44" s="23">
        <v>2</v>
      </c>
      <c r="N44" s="23">
        <v>20</v>
      </c>
      <c r="O44" s="23">
        <v>4</v>
      </c>
      <c r="P44" s="23">
        <v>16</v>
      </c>
      <c r="Q44" s="23">
        <v>3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</row>
    <row r="45" spans="1:31" ht="42" x14ac:dyDescent="0.35">
      <c r="A45" s="23">
        <v>41</v>
      </c>
      <c r="B45" s="23" t="s">
        <v>37</v>
      </c>
      <c r="C45" s="23" t="s">
        <v>37</v>
      </c>
      <c r="D45" s="23" t="s">
        <v>39</v>
      </c>
      <c r="E45" s="23" t="s">
        <v>56</v>
      </c>
      <c r="F45" s="23" t="s">
        <v>57</v>
      </c>
      <c r="G45" s="23" t="s">
        <v>45</v>
      </c>
      <c r="H45" s="23">
        <v>0</v>
      </c>
      <c r="I45" s="23">
        <v>0</v>
      </c>
      <c r="J45" s="23">
        <v>20</v>
      </c>
      <c r="K45" s="23">
        <v>2</v>
      </c>
      <c r="L45" s="23">
        <v>11</v>
      </c>
      <c r="M45" s="23">
        <v>2</v>
      </c>
      <c r="N45" s="23">
        <v>20</v>
      </c>
      <c r="O45" s="23">
        <v>4</v>
      </c>
      <c r="P45" s="23">
        <v>16</v>
      </c>
      <c r="Q45" s="23">
        <v>3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</row>
    <row r="46" spans="1:31" ht="42" x14ac:dyDescent="0.35">
      <c r="A46" s="23">
        <v>42</v>
      </c>
      <c r="B46" s="23" t="s">
        <v>37</v>
      </c>
      <c r="C46" s="23" t="s">
        <v>37</v>
      </c>
      <c r="D46" s="23" t="s">
        <v>39</v>
      </c>
      <c r="E46" s="23" t="s">
        <v>56</v>
      </c>
      <c r="F46" s="23" t="s">
        <v>57</v>
      </c>
      <c r="G46" s="23" t="s">
        <v>46</v>
      </c>
      <c r="H46" s="23">
        <v>0</v>
      </c>
      <c r="I46" s="23">
        <v>0</v>
      </c>
      <c r="J46" s="23">
        <v>20</v>
      </c>
      <c r="K46" s="23">
        <v>0</v>
      </c>
      <c r="L46" s="23">
        <v>11</v>
      </c>
      <c r="M46" s="23">
        <v>0</v>
      </c>
      <c r="N46" s="23">
        <v>20</v>
      </c>
      <c r="O46" s="23">
        <v>0</v>
      </c>
      <c r="P46" s="23">
        <v>16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>
        <v>0</v>
      </c>
      <c r="W46" s="23">
        <v>0</v>
      </c>
      <c r="X46" s="23">
        <v>0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</row>
    <row r="47" spans="1:31" ht="42" x14ac:dyDescent="0.35">
      <c r="A47" s="23">
        <v>43</v>
      </c>
      <c r="B47" s="5" t="s">
        <v>37</v>
      </c>
      <c r="C47" s="23" t="s">
        <v>37</v>
      </c>
      <c r="D47" s="5" t="s">
        <v>58</v>
      </c>
      <c r="E47" s="5" t="s">
        <v>59</v>
      </c>
      <c r="F47" s="24" t="s">
        <v>60</v>
      </c>
      <c r="G47" s="5" t="s">
        <v>61</v>
      </c>
      <c r="H47" s="5">
        <v>0</v>
      </c>
      <c r="I47" s="5">
        <v>0</v>
      </c>
      <c r="J47" s="5">
        <v>13</v>
      </c>
      <c r="K47" s="5">
        <v>6</v>
      </c>
      <c r="L47" s="5">
        <v>17</v>
      </c>
      <c r="M47" s="5">
        <v>8</v>
      </c>
      <c r="N47" s="5">
        <v>11</v>
      </c>
      <c r="O47" s="5">
        <v>8</v>
      </c>
      <c r="P47" s="5">
        <v>9</v>
      </c>
      <c r="Q47" s="5">
        <v>4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</row>
    <row r="48" spans="1:31" ht="42" x14ac:dyDescent="0.35">
      <c r="A48" s="23">
        <v>44</v>
      </c>
      <c r="B48" s="5" t="s">
        <v>37</v>
      </c>
      <c r="C48" s="23" t="s">
        <v>37</v>
      </c>
      <c r="D48" s="5" t="s">
        <v>58</v>
      </c>
      <c r="E48" s="5" t="s">
        <v>59</v>
      </c>
      <c r="F48" s="24" t="s">
        <v>60</v>
      </c>
      <c r="G48" s="5" t="s">
        <v>62</v>
      </c>
      <c r="H48" s="5">
        <v>0</v>
      </c>
      <c r="I48" s="5">
        <v>0</v>
      </c>
      <c r="J48" s="5">
        <v>13</v>
      </c>
      <c r="K48" s="5">
        <v>6</v>
      </c>
      <c r="L48" s="5">
        <v>17</v>
      </c>
      <c r="M48" s="5">
        <v>8</v>
      </c>
      <c r="N48" s="5">
        <v>11</v>
      </c>
      <c r="O48" s="5">
        <v>8</v>
      </c>
      <c r="P48" s="5">
        <v>9</v>
      </c>
      <c r="Q48" s="5">
        <v>4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</row>
    <row r="49" spans="1:33" ht="42" x14ac:dyDescent="0.35">
      <c r="A49" s="23">
        <v>45</v>
      </c>
      <c r="B49" s="5" t="s">
        <v>37</v>
      </c>
      <c r="C49" s="23" t="s">
        <v>37</v>
      </c>
      <c r="D49" s="5" t="s">
        <v>58</v>
      </c>
      <c r="E49" s="5" t="s">
        <v>59</v>
      </c>
      <c r="F49" s="24" t="s">
        <v>60</v>
      </c>
      <c r="G49" s="5" t="s">
        <v>63</v>
      </c>
      <c r="H49" s="5">
        <v>0</v>
      </c>
      <c r="I49" s="5">
        <v>0</v>
      </c>
      <c r="J49" s="5">
        <v>13</v>
      </c>
      <c r="K49" s="5">
        <v>6</v>
      </c>
      <c r="L49" s="5">
        <v>17</v>
      </c>
      <c r="M49" s="5">
        <v>8</v>
      </c>
      <c r="N49" s="5">
        <v>11</v>
      </c>
      <c r="O49" s="5">
        <v>8</v>
      </c>
      <c r="P49" s="5">
        <v>9</v>
      </c>
      <c r="Q49" s="5">
        <v>4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</row>
    <row r="50" spans="1:33" ht="42" x14ac:dyDescent="0.35">
      <c r="A50" s="23">
        <v>46</v>
      </c>
      <c r="B50" s="5" t="s">
        <v>37</v>
      </c>
      <c r="C50" s="23" t="s">
        <v>37</v>
      </c>
      <c r="D50" s="5" t="s">
        <v>58</v>
      </c>
      <c r="E50" s="5" t="s">
        <v>59</v>
      </c>
      <c r="F50" s="24" t="s">
        <v>60</v>
      </c>
      <c r="G50" s="5" t="s">
        <v>64</v>
      </c>
      <c r="H50" s="5">
        <v>0</v>
      </c>
      <c r="I50" s="5">
        <v>0</v>
      </c>
      <c r="J50" s="5">
        <v>13</v>
      </c>
      <c r="K50" s="5">
        <v>6</v>
      </c>
      <c r="L50" s="5">
        <v>17</v>
      </c>
      <c r="M50" s="5">
        <v>8</v>
      </c>
      <c r="N50" s="5">
        <v>11</v>
      </c>
      <c r="O50" s="5">
        <v>8</v>
      </c>
      <c r="P50" s="5">
        <v>9</v>
      </c>
      <c r="Q50" s="5">
        <v>4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0</v>
      </c>
      <c r="Y50" s="23">
        <v>0</v>
      </c>
      <c r="Z50" s="23">
        <v>0</v>
      </c>
      <c r="AA50" s="23">
        <v>0</v>
      </c>
      <c r="AB50" s="23">
        <v>0</v>
      </c>
      <c r="AC50" s="23">
        <v>0</v>
      </c>
      <c r="AD50" s="23">
        <v>0</v>
      </c>
      <c r="AE50" s="23">
        <v>0</v>
      </c>
    </row>
    <row r="51" spans="1:33" ht="42" x14ac:dyDescent="0.35">
      <c r="A51" s="23">
        <v>47</v>
      </c>
      <c r="B51" s="5" t="s">
        <v>37</v>
      </c>
      <c r="C51" s="23" t="s">
        <v>37</v>
      </c>
      <c r="D51" s="5" t="s">
        <v>58</v>
      </c>
      <c r="E51" s="5" t="s">
        <v>59</v>
      </c>
      <c r="F51" s="24" t="s">
        <v>60</v>
      </c>
      <c r="G51" s="5" t="s">
        <v>65</v>
      </c>
      <c r="H51" s="5">
        <v>0</v>
      </c>
      <c r="I51" s="5">
        <v>0</v>
      </c>
      <c r="J51" s="5">
        <v>13</v>
      </c>
      <c r="K51" s="5">
        <v>6</v>
      </c>
      <c r="L51" s="5">
        <v>17</v>
      </c>
      <c r="M51" s="5">
        <v>8</v>
      </c>
      <c r="N51" s="5">
        <v>11</v>
      </c>
      <c r="O51" s="5">
        <v>8</v>
      </c>
      <c r="P51" s="5">
        <v>9</v>
      </c>
      <c r="Q51" s="5">
        <v>4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3">
        <v>0</v>
      </c>
      <c r="X51" s="23">
        <v>0</v>
      </c>
      <c r="Y51" s="23">
        <v>0</v>
      </c>
      <c r="Z51" s="23">
        <v>0</v>
      </c>
      <c r="AA51" s="23">
        <v>0</v>
      </c>
      <c r="AB51" s="23">
        <v>0</v>
      </c>
      <c r="AC51" s="23">
        <v>0</v>
      </c>
      <c r="AD51" s="23">
        <v>0</v>
      </c>
      <c r="AE51" s="23">
        <v>0</v>
      </c>
    </row>
    <row r="52" spans="1:33" ht="28" x14ac:dyDescent="0.35">
      <c r="A52" s="23">
        <v>48</v>
      </c>
      <c r="B52" s="5" t="s">
        <v>37</v>
      </c>
      <c r="C52" s="23" t="s">
        <v>37</v>
      </c>
      <c r="D52" s="5" t="s">
        <v>58</v>
      </c>
      <c r="E52" s="5" t="s">
        <v>59</v>
      </c>
      <c r="F52" s="24" t="s">
        <v>60</v>
      </c>
      <c r="G52" s="5" t="s">
        <v>66</v>
      </c>
      <c r="H52" s="5">
        <v>0</v>
      </c>
      <c r="I52" s="5">
        <v>0</v>
      </c>
      <c r="J52" s="5">
        <v>13</v>
      </c>
      <c r="K52" s="5">
        <v>6</v>
      </c>
      <c r="L52" s="5">
        <v>17</v>
      </c>
      <c r="M52" s="5">
        <v>8</v>
      </c>
      <c r="N52" s="5">
        <v>11</v>
      </c>
      <c r="O52" s="5">
        <v>8</v>
      </c>
      <c r="P52" s="5">
        <v>9</v>
      </c>
      <c r="Q52" s="5">
        <v>4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</row>
    <row r="53" spans="1:33" ht="23" customHeight="1" x14ac:dyDescent="0.35">
      <c r="A53" s="32" t="s">
        <v>26</v>
      </c>
      <c r="B53" s="33"/>
      <c r="C53" s="33"/>
      <c r="D53" s="33"/>
      <c r="E53" s="33"/>
      <c r="F53" s="33"/>
      <c r="G53" s="34"/>
      <c r="H53" s="5">
        <f>SUM(H5:H52)</f>
        <v>0</v>
      </c>
      <c r="I53" s="5">
        <f>SUM(I5:I52)</f>
        <v>0</v>
      </c>
      <c r="J53" s="5">
        <f>SUM(J5:J52)</f>
        <v>684</v>
      </c>
      <c r="K53" s="5">
        <f>SUM(K5:K52)</f>
        <v>235</v>
      </c>
      <c r="L53" s="5">
        <f>SUM(L5:L52)</f>
        <v>636</v>
      </c>
      <c r="M53" s="5">
        <f>SUM(M5:M52)</f>
        <v>217</v>
      </c>
      <c r="N53" s="5">
        <f>SUM(N5:N52)</f>
        <v>732</v>
      </c>
      <c r="O53" s="5">
        <f>SUM(O5:O52)</f>
        <v>276</v>
      </c>
      <c r="P53" s="5">
        <f>SUM(P5:P52)</f>
        <v>546</v>
      </c>
      <c r="Q53" s="5">
        <f>SUM(Q5:Q52)</f>
        <v>212</v>
      </c>
      <c r="R53" s="5">
        <f>SUM(R5:R52)</f>
        <v>144</v>
      </c>
      <c r="S53" s="5">
        <f>SUM(S5:S52)</f>
        <v>66</v>
      </c>
      <c r="T53" s="5">
        <f>SUM(T5:T52)</f>
        <v>192</v>
      </c>
      <c r="U53" s="5">
        <f>SUM(U5:U52)</f>
        <v>60</v>
      </c>
      <c r="V53" s="5">
        <f>SUM(V5:V52)</f>
        <v>192</v>
      </c>
      <c r="W53" s="5">
        <f>SUM(W5:W52)</f>
        <v>96</v>
      </c>
      <c r="X53" s="5">
        <f>SUM(X5:X52)</f>
        <v>0</v>
      </c>
      <c r="Y53" s="5">
        <f>SUM(Y5:Y52)</f>
        <v>0</v>
      </c>
      <c r="Z53" s="5">
        <f>SUM(Z5:Z52)</f>
        <v>0</v>
      </c>
      <c r="AA53" s="5">
        <f>SUM(AA5:AA52)</f>
        <v>0</v>
      </c>
      <c r="AB53" s="5">
        <f>SUM(AB5:AB52)</f>
        <v>0</v>
      </c>
      <c r="AC53" s="5">
        <f>SUM(AC5:AC52)</f>
        <v>0</v>
      </c>
      <c r="AD53" s="5">
        <f>SUM(AD5:AD52)</f>
        <v>0</v>
      </c>
      <c r="AE53" s="5">
        <f>SUM(AE5:AE52)</f>
        <v>0</v>
      </c>
      <c r="AG53" s="1">
        <f>-I53+K53+M53+O53+Q53+S53+U53+W53</f>
        <v>1162</v>
      </c>
    </row>
    <row r="54" spans="1:33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G54" s="1">
        <f>-H53+J53+L53+N53+P53+R53+T53+V53</f>
        <v>3126</v>
      </c>
    </row>
    <row r="55" spans="1:33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3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3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3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</sheetData>
  <mergeCells count="22">
    <mergeCell ref="A53:G53"/>
    <mergeCell ref="A1:D1"/>
    <mergeCell ref="A2:AE2"/>
    <mergeCell ref="C3:C4"/>
    <mergeCell ref="F3:F4"/>
    <mergeCell ref="J3:K3"/>
    <mergeCell ref="L3:M3"/>
    <mergeCell ref="N3:O3"/>
    <mergeCell ref="P3:Q3"/>
    <mergeCell ref="R3:S3"/>
    <mergeCell ref="T3:U3"/>
    <mergeCell ref="A3:A4"/>
    <mergeCell ref="B3:B4"/>
    <mergeCell ref="D3:D4"/>
    <mergeCell ref="E3:E4"/>
    <mergeCell ref="G3:G4"/>
    <mergeCell ref="AD3:AE3"/>
    <mergeCell ref="H3:I3"/>
    <mergeCell ref="V3:W3"/>
    <mergeCell ref="X3:Y3"/>
    <mergeCell ref="Z3:AA3"/>
    <mergeCell ref="AB3:A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opLeftCell="O9" zoomScaleNormal="100" workbookViewId="0">
      <selection activeCell="W19" sqref="W19"/>
    </sheetView>
  </sheetViews>
  <sheetFormatPr defaultColWidth="9.1796875" defaultRowHeight="14" x14ac:dyDescent="0.35"/>
  <cols>
    <col min="1" max="1" width="4.1796875" style="1" customWidth="1"/>
    <col min="2" max="3" width="9.1796875" style="1"/>
    <col min="4" max="4" width="12.26953125" style="1" customWidth="1"/>
    <col min="5" max="5" width="15.08984375" style="1" customWidth="1"/>
    <col min="6" max="6" width="12.453125" style="1" customWidth="1"/>
    <col min="7" max="16384" width="9.1796875" style="1"/>
  </cols>
  <sheetData>
    <row r="1" spans="1:31" x14ac:dyDescent="0.35">
      <c r="A1" s="7" t="s">
        <v>34</v>
      </c>
      <c r="B1" s="7"/>
      <c r="C1" s="7"/>
      <c r="D1" s="7"/>
      <c r="E1" s="7"/>
      <c r="F1" s="7"/>
    </row>
    <row r="2" spans="1:31" ht="18" x14ac:dyDescent="0.35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33" customHeight="1" x14ac:dyDescent="0.35">
      <c r="A3" s="6" t="s">
        <v>0</v>
      </c>
      <c r="B3" s="6" t="s">
        <v>1</v>
      </c>
      <c r="C3" s="11" t="s">
        <v>19</v>
      </c>
      <c r="D3" s="6" t="s">
        <v>2</v>
      </c>
      <c r="E3" s="6" t="s">
        <v>21</v>
      </c>
      <c r="F3" s="11" t="s">
        <v>20</v>
      </c>
      <c r="G3" s="6" t="s">
        <v>4</v>
      </c>
      <c r="H3" s="6" t="s">
        <v>5</v>
      </c>
      <c r="I3" s="6"/>
      <c r="J3" s="6" t="s">
        <v>8</v>
      </c>
      <c r="K3" s="6"/>
      <c r="L3" s="6" t="s">
        <v>9</v>
      </c>
      <c r="M3" s="6"/>
      <c r="N3" s="6" t="s">
        <v>10</v>
      </c>
      <c r="O3" s="6"/>
      <c r="P3" s="6" t="s">
        <v>11</v>
      </c>
      <c r="Q3" s="6"/>
      <c r="R3" s="6" t="s">
        <v>12</v>
      </c>
      <c r="S3" s="6"/>
      <c r="T3" s="6" t="s">
        <v>13</v>
      </c>
      <c r="U3" s="6"/>
      <c r="V3" s="6" t="s">
        <v>14</v>
      </c>
      <c r="W3" s="6"/>
      <c r="X3" s="6" t="s">
        <v>15</v>
      </c>
      <c r="Y3" s="6"/>
      <c r="Z3" s="6" t="s">
        <v>16</v>
      </c>
      <c r="AA3" s="6"/>
      <c r="AB3" s="6" t="s">
        <v>17</v>
      </c>
      <c r="AC3" s="6"/>
      <c r="AD3" s="6" t="s">
        <v>18</v>
      </c>
      <c r="AE3" s="6"/>
    </row>
    <row r="4" spans="1:31" ht="42" x14ac:dyDescent="0.35">
      <c r="A4" s="6"/>
      <c r="B4" s="6"/>
      <c r="C4" s="12"/>
      <c r="D4" s="6"/>
      <c r="E4" s="6"/>
      <c r="F4" s="12"/>
      <c r="G4" s="6"/>
      <c r="H4" s="2" t="s">
        <v>6</v>
      </c>
      <c r="I4" s="2" t="s">
        <v>7</v>
      </c>
      <c r="J4" s="2" t="s">
        <v>6</v>
      </c>
      <c r="K4" s="2" t="s">
        <v>7</v>
      </c>
      <c r="L4" s="2" t="s">
        <v>6</v>
      </c>
      <c r="M4" s="2" t="s">
        <v>7</v>
      </c>
      <c r="N4" s="2" t="s">
        <v>6</v>
      </c>
      <c r="O4" s="2" t="s">
        <v>7</v>
      </c>
      <c r="P4" s="2" t="s">
        <v>6</v>
      </c>
      <c r="Q4" s="2" t="s">
        <v>7</v>
      </c>
      <c r="R4" s="2" t="s">
        <v>6</v>
      </c>
      <c r="S4" s="2" t="s">
        <v>7</v>
      </c>
      <c r="T4" s="2" t="s">
        <v>6</v>
      </c>
      <c r="U4" s="2" t="s">
        <v>7</v>
      </c>
      <c r="V4" s="2" t="s">
        <v>6</v>
      </c>
      <c r="W4" s="2" t="s">
        <v>7</v>
      </c>
      <c r="X4" s="2" t="s">
        <v>6</v>
      </c>
      <c r="Y4" s="2" t="s">
        <v>7</v>
      </c>
      <c r="Z4" s="2" t="s">
        <v>6</v>
      </c>
      <c r="AA4" s="2" t="s">
        <v>7</v>
      </c>
      <c r="AB4" s="2" t="s">
        <v>6</v>
      </c>
      <c r="AC4" s="2" t="s">
        <v>7</v>
      </c>
      <c r="AD4" s="2" t="s">
        <v>6</v>
      </c>
      <c r="AE4" s="2" t="s">
        <v>7</v>
      </c>
    </row>
    <row r="5" spans="1:31" ht="28" x14ac:dyDescent="0.35">
      <c r="A5" s="5">
        <v>1</v>
      </c>
      <c r="B5" s="5" t="s">
        <v>37</v>
      </c>
      <c r="C5" s="5" t="s">
        <v>37</v>
      </c>
      <c r="D5" s="5" t="s">
        <v>38</v>
      </c>
      <c r="E5" s="5" t="s">
        <v>39</v>
      </c>
      <c r="F5" s="5">
        <v>8240107009</v>
      </c>
      <c r="G5" s="25">
        <v>43934</v>
      </c>
      <c r="H5" s="5">
        <v>0</v>
      </c>
      <c r="I5" s="5">
        <v>0</v>
      </c>
      <c r="J5" s="5">
        <v>14</v>
      </c>
      <c r="K5" s="5">
        <v>5</v>
      </c>
      <c r="L5" s="5">
        <v>8</v>
      </c>
      <c r="M5" s="5">
        <v>4</v>
      </c>
      <c r="N5" s="5">
        <v>10</v>
      </c>
      <c r="O5" s="5">
        <v>5</v>
      </c>
      <c r="P5" s="5">
        <v>18</v>
      </c>
      <c r="Q5" s="5">
        <v>8</v>
      </c>
      <c r="R5" s="5">
        <v>18</v>
      </c>
      <c r="S5" s="5">
        <v>5</v>
      </c>
      <c r="T5" s="5">
        <v>29</v>
      </c>
      <c r="U5" s="5">
        <v>6</v>
      </c>
      <c r="V5" s="5">
        <v>36</v>
      </c>
      <c r="W5" s="5">
        <v>9</v>
      </c>
      <c r="X5" s="5">
        <v>27</v>
      </c>
      <c r="Y5" s="5">
        <v>8</v>
      </c>
      <c r="Z5" s="5">
        <v>86</v>
      </c>
      <c r="AA5" s="5">
        <v>10</v>
      </c>
      <c r="AB5" s="5">
        <v>0</v>
      </c>
      <c r="AC5" s="5">
        <v>0</v>
      </c>
      <c r="AD5" s="5">
        <v>46</v>
      </c>
      <c r="AE5" s="5">
        <v>12</v>
      </c>
    </row>
    <row r="6" spans="1:31" ht="28" x14ac:dyDescent="0.35">
      <c r="A6" s="5">
        <v>2</v>
      </c>
      <c r="B6" s="5" t="s">
        <v>37</v>
      </c>
      <c r="C6" s="5" t="s">
        <v>37</v>
      </c>
      <c r="D6" s="5" t="s">
        <v>38</v>
      </c>
      <c r="E6" s="5" t="s">
        <v>39</v>
      </c>
      <c r="F6" s="5">
        <v>8240107009</v>
      </c>
      <c r="G6" s="25">
        <v>43935</v>
      </c>
      <c r="H6" s="5">
        <v>0</v>
      </c>
      <c r="I6" s="5">
        <v>0</v>
      </c>
      <c r="J6" s="5">
        <v>14</v>
      </c>
      <c r="K6" s="5">
        <v>3</v>
      </c>
      <c r="L6" s="5">
        <v>8</v>
      </c>
      <c r="M6" s="5">
        <v>3</v>
      </c>
      <c r="N6" s="5">
        <v>10</v>
      </c>
      <c r="O6" s="5">
        <v>3</v>
      </c>
      <c r="P6" s="5">
        <v>18</v>
      </c>
      <c r="Q6" s="5">
        <v>4</v>
      </c>
      <c r="R6" s="5">
        <v>18</v>
      </c>
      <c r="S6" s="5">
        <v>6</v>
      </c>
      <c r="T6" s="5">
        <v>29</v>
      </c>
      <c r="U6" s="5">
        <v>5</v>
      </c>
      <c r="V6" s="5">
        <v>36</v>
      </c>
      <c r="W6" s="5">
        <v>6</v>
      </c>
      <c r="X6" s="5">
        <v>27</v>
      </c>
      <c r="Y6" s="5">
        <v>10</v>
      </c>
      <c r="Z6" s="5">
        <v>86</v>
      </c>
      <c r="AA6" s="5">
        <v>15</v>
      </c>
      <c r="AB6" s="5">
        <v>0</v>
      </c>
      <c r="AC6" s="5">
        <v>0</v>
      </c>
      <c r="AD6" s="5">
        <v>46</v>
      </c>
      <c r="AE6" s="5">
        <v>10</v>
      </c>
    </row>
    <row r="7" spans="1:31" ht="28" x14ac:dyDescent="0.35">
      <c r="A7" s="5">
        <v>3</v>
      </c>
      <c r="B7" s="5" t="s">
        <v>37</v>
      </c>
      <c r="C7" s="5" t="s">
        <v>37</v>
      </c>
      <c r="D7" s="5" t="s">
        <v>38</v>
      </c>
      <c r="E7" s="5" t="s">
        <v>39</v>
      </c>
      <c r="F7" s="5">
        <v>8240107009</v>
      </c>
      <c r="G7" s="25">
        <v>43936</v>
      </c>
      <c r="H7" s="5">
        <v>0</v>
      </c>
      <c r="I7" s="5">
        <v>0</v>
      </c>
      <c r="J7" s="5">
        <v>14</v>
      </c>
      <c r="K7" s="5">
        <v>5</v>
      </c>
      <c r="L7" s="5">
        <v>8</v>
      </c>
      <c r="M7" s="5">
        <v>2</v>
      </c>
      <c r="N7" s="5">
        <v>10</v>
      </c>
      <c r="O7" s="5">
        <v>4</v>
      </c>
      <c r="P7" s="5">
        <v>18</v>
      </c>
      <c r="Q7" s="5">
        <v>5</v>
      </c>
      <c r="R7" s="5">
        <v>18</v>
      </c>
      <c r="S7" s="5">
        <v>9</v>
      </c>
      <c r="T7" s="5">
        <v>29</v>
      </c>
      <c r="U7" s="5">
        <v>4</v>
      </c>
      <c r="V7" s="5">
        <v>36</v>
      </c>
      <c r="W7" s="5">
        <v>7</v>
      </c>
      <c r="X7" s="5">
        <v>27</v>
      </c>
      <c r="Y7" s="5">
        <v>13</v>
      </c>
      <c r="Z7" s="5">
        <v>86</v>
      </c>
      <c r="AA7" s="5">
        <v>12</v>
      </c>
      <c r="AB7" s="5">
        <v>0</v>
      </c>
      <c r="AC7" s="5">
        <v>0</v>
      </c>
      <c r="AD7" s="5">
        <v>46</v>
      </c>
      <c r="AE7" s="5">
        <v>16</v>
      </c>
    </row>
    <row r="8" spans="1:31" ht="28" x14ac:dyDescent="0.35">
      <c r="A8" s="5">
        <v>4</v>
      </c>
      <c r="B8" s="5" t="s">
        <v>37</v>
      </c>
      <c r="C8" s="5" t="s">
        <v>37</v>
      </c>
      <c r="D8" s="5" t="s">
        <v>38</v>
      </c>
      <c r="E8" s="5" t="s">
        <v>39</v>
      </c>
      <c r="F8" s="5">
        <v>8240107009</v>
      </c>
      <c r="G8" s="25">
        <v>43937</v>
      </c>
      <c r="H8" s="5">
        <v>0</v>
      </c>
      <c r="I8" s="5">
        <v>0</v>
      </c>
      <c r="J8" s="5">
        <v>14</v>
      </c>
      <c r="K8" s="5">
        <v>8</v>
      </c>
      <c r="L8" s="5">
        <v>8</v>
      </c>
      <c r="M8" s="5">
        <v>0</v>
      </c>
      <c r="N8" s="5">
        <v>10</v>
      </c>
      <c r="O8" s="5">
        <v>3</v>
      </c>
      <c r="P8" s="5">
        <v>18</v>
      </c>
      <c r="Q8" s="5">
        <v>3</v>
      </c>
      <c r="R8" s="5">
        <v>18</v>
      </c>
      <c r="S8" s="5">
        <v>0</v>
      </c>
      <c r="T8" s="5">
        <v>29</v>
      </c>
      <c r="U8" s="5">
        <v>5</v>
      </c>
      <c r="V8" s="5">
        <v>36</v>
      </c>
      <c r="W8" s="5">
        <v>4</v>
      </c>
      <c r="X8" s="5">
        <v>27</v>
      </c>
      <c r="Y8" s="5">
        <v>10</v>
      </c>
      <c r="Z8" s="5">
        <v>86</v>
      </c>
      <c r="AA8" s="5">
        <v>10</v>
      </c>
      <c r="AB8" s="5">
        <v>0</v>
      </c>
      <c r="AC8" s="5">
        <v>0</v>
      </c>
      <c r="AD8" s="5">
        <v>46</v>
      </c>
      <c r="AE8" s="5">
        <v>10</v>
      </c>
    </row>
    <row r="9" spans="1:31" ht="28" x14ac:dyDescent="0.35">
      <c r="A9" s="5">
        <v>5</v>
      </c>
      <c r="B9" s="5" t="s">
        <v>37</v>
      </c>
      <c r="C9" s="5" t="s">
        <v>37</v>
      </c>
      <c r="D9" s="5" t="s">
        <v>38</v>
      </c>
      <c r="E9" s="5" t="s">
        <v>39</v>
      </c>
      <c r="F9" s="5">
        <v>8240107009</v>
      </c>
      <c r="G9" s="25">
        <v>43938</v>
      </c>
      <c r="H9" s="5">
        <v>0</v>
      </c>
      <c r="I9" s="5">
        <v>0</v>
      </c>
      <c r="J9" s="5">
        <v>14</v>
      </c>
      <c r="K9" s="5">
        <v>5</v>
      </c>
      <c r="L9" s="5">
        <v>8</v>
      </c>
      <c r="M9" s="5">
        <v>4</v>
      </c>
      <c r="N9" s="5">
        <v>10</v>
      </c>
      <c r="O9" s="5">
        <v>2</v>
      </c>
      <c r="P9" s="5">
        <v>18</v>
      </c>
      <c r="Q9" s="5">
        <v>4</v>
      </c>
      <c r="R9" s="5">
        <v>18</v>
      </c>
      <c r="S9" s="5">
        <v>3</v>
      </c>
      <c r="T9" s="5">
        <v>29</v>
      </c>
      <c r="U9" s="5">
        <v>3</v>
      </c>
      <c r="V9" s="5">
        <v>36</v>
      </c>
      <c r="W9" s="5">
        <v>7</v>
      </c>
      <c r="X9" s="5">
        <v>27</v>
      </c>
      <c r="Y9" s="5">
        <v>15</v>
      </c>
      <c r="Z9" s="5">
        <v>86</v>
      </c>
      <c r="AA9" s="5">
        <v>18</v>
      </c>
      <c r="AB9" s="5">
        <v>0</v>
      </c>
      <c r="AC9" s="5">
        <v>0</v>
      </c>
      <c r="AD9" s="5">
        <v>46</v>
      </c>
      <c r="AE9" s="5">
        <v>15</v>
      </c>
    </row>
    <row r="10" spans="1:31" ht="28" x14ac:dyDescent="0.35">
      <c r="A10" s="5">
        <v>6</v>
      </c>
      <c r="B10" s="5" t="s">
        <v>37</v>
      </c>
      <c r="C10" s="5" t="s">
        <v>37</v>
      </c>
      <c r="D10" s="5" t="s">
        <v>38</v>
      </c>
      <c r="E10" s="5" t="s">
        <v>39</v>
      </c>
      <c r="F10" s="5">
        <v>8240107009</v>
      </c>
      <c r="G10" s="25">
        <v>43939</v>
      </c>
      <c r="H10" s="5">
        <v>0</v>
      </c>
      <c r="I10" s="5">
        <v>0</v>
      </c>
      <c r="J10" s="5">
        <v>14</v>
      </c>
      <c r="K10" s="5">
        <v>3</v>
      </c>
      <c r="L10" s="5">
        <v>8</v>
      </c>
      <c r="M10" s="5">
        <v>2</v>
      </c>
      <c r="N10" s="5">
        <v>10</v>
      </c>
      <c r="O10" s="5">
        <v>0</v>
      </c>
      <c r="P10" s="5">
        <v>18</v>
      </c>
      <c r="Q10" s="5">
        <v>3</v>
      </c>
      <c r="R10" s="5">
        <v>18</v>
      </c>
      <c r="S10" s="5">
        <v>4</v>
      </c>
      <c r="T10" s="5">
        <v>29</v>
      </c>
      <c r="U10" s="5">
        <v>2</v>
      </c>
      <c r="V10" s="5">
        <v>36</v>
      </c>
      <c r="W10" s="5">
        <v>8</v>
      </c>
      <c r="X10" s="5">
        <v>27</v>
      </c>
      <c r="Y10" s="5">
        <v>11</v>
      </c>
      <c r="Z10" s="5">
        <v>86</v>
      </c>
      <c r="AA10" s="5">
        <v>21</v>
      </c>
      <c r="AB10" s="5">
        <v>0</v>
      </c>
      <c r="AC10" s="5">
        <v>0</v>
      </c>
      <c r="AD10" s="5">
        <v>46</v>
      </c>
      <c r="AE10" s="5">
        <v>11</v>
      </c>
    </row>
    <row r="11" spans="1:31" ht="25" customHeight="1" x14ac:dyDescent="0.35">
      <c r="A11" s="5">
        <v>7</v>
      </c>
      <c r="B11" s="5" t="s">
        <v>37</v>
      </c>
      <c r="C11" s="5" t="s">
        <v>37</v>
      </c>
      <c r="D11" s="5" t="s">
        <v>68</v>
      </c>
      <c r="E11" s="5" t="s">
        <v>67</v>
      </c>
      <c r="F11" s="5">
        <v>8240107601</v>
      </c>
      <c r="G11" s="25">
        <v>43934</v>
      </c>
      <c r="H11" s="5">
        <v>0</v>
      </c>
      <c r="I11" s="5">
        <v>0</v>
      </c>
      <c r="J11" s="5">
        <v>13</v>
      </c>
      <c r="K11" s="5">
        <v>1</v>
      </c>
      <c r="L11" s="5">
        <v>13</v>
      </c>
      <c r="M11" s="5">
        <v>2</v>
      </c>
      <c r="N11" s="5">
        <v>13</v>
      </c>
      <c r="O11" s="5">
        <v>1</v>
      </c>
      <c r="P11" s="5">
        <v>12</v>
      </c>
      <c r="Q11" s="5">
        <v>3</v>
      </c>
      <c r="R11" s="5">
        <v>18</v>
      </c>
      <c r="S11" s="5">
        <v>5</v>
      </c>
      <c r="T11" s="5">
        <v>26</v>
      </c>
      <c r="U11" s="5">
        <v>6</v>
      </c>
      <c r="V11" s="5">
        <v>30</v>
      </c>
      <c r="W11" s="5">
        <v>6</v>
      </c>
      <c r="X11" s="5">
        <v>28</v>
      </c>
      <c r="Y11" s="5">
        <v>12</v>
      </c>
      <c r="Z11" s="5">
        <v>44</v>
      </c>
      <c r="AA11" s="5">
        <v>12</v>
      </c>
      <c r="AB11" s="5">
        <v>0</v>
      </c>
      <c r="AC11" s="5">
        <v>0</v>
      </c>
      <c r="AD11" s="5">
        <v>0</v>
      </c>
      <c r="AE11" s="5">
        <v>0</v>
      </c>
    </row>
    <row r="12" spans="1:31" ht="28" x14ac:dyDescent="0.35">
      <c r="A12" s="5">
        <v>8</v>
      </c>
      <c r="B12" s="5" t="s">
        <v>37</v>
      </c>
      <c r="C12" s="5" t="s">
        <v>37</v>
      </c>
      <c r="D12" s="5" t="s">
        <v>68</v>
      </c>
      <c r="E12" s="5" t="s">
        <v>67</v>
      </c>
      <c r="F12" s="5">
        <v>8240107601</v>
      </c>
      <c r="G12" s="25">
        <v>43935</v>
      </c>
      <c r="H12" s="5">
        <v>0</v>
      </c>
      <c r="I12" s="5">
        <v>0</v>
      </c>
      <c r="J12" s="5">
        <v>13</v>
      </c>
      <c r="K12" s="5">
        <v>1</v>
      </c>
      <c r="L12" s="5">
        <v>13</v>
      </c>
      <c r="M12" s="5">
        <v>2</v>
      </c>
      <c r="N12" s="5">
        <v>13</v>
      </c>
      <c r="O12" s="5">
        <v>1</v>
      </c>
      <c r="P12" s="5">
        <v>12</v>
      </c>
      <c r="Q12" s="5">
        <v>3</v>
      </c>
      <c r="R12" s="5">
        <v>18</v>
      </c>
      <c r="S12" s="5">
        <v>6</v>
      </c>
      <c r="T12" s="5">
        <v>26</v>
      </c>
      <c r="U12" s="5">
        <v>7</v>
      </c>
      <c r="V12" s="5">
        <v>30</v>
      </c>
      <c r="W12" s="5">
        <v>4</v>
      </c>
      <c r="X12" s="5">
        <v>28</v>
      </c>
      <c r="Y12" s="5">
        <v>14</v>
      </c>
      <c r="Z12" s="5">
        <v>44</v>
      </c>
      <c r="AA12" s="5">
        <v>13</v>
      </c>
      <c r="AB12" s="5">
        <v>0</v>
      </c>
      <c r="AC12" s="5">
        <v>0</v>
      </c>
      <c r="AD12" s="5">
        <v>0</v>
      </c>
      <c r="AE12" s="5">
        <v>0</v>
      </c>
    </row>
    <row r="13" spans="1:31" ht="28" x14ac:dyDescent="0.35">
      <c r="A13" s="5">
        <v>9</v>
      </c>
      <c r="B13" s="5" t="s">
        <v>37</v>
      </c>
      <c r="C13" s="5" t="s">
        <v>37</v>
      </c>
      <c r="D13" s="5" t="s">
        <v>68</v>
      </c>
      <c r="E13" s="5" t="s">
        <v>67</v>
      </c>
      <c r="F13" s="5">
        <v>8240107601</v>
      </c>
      <c r="G13" s="25">
        <v>43936</v>
      </c>
      <c r="H13" s="5">
        <v>0</v>
      </c>
      <c r="I13" s="5">
        <v>0</v>
      </c>
      <c r="J13" s="5">
        <v>13</v>
      </c>
      <c r="K13" s="5">
        <v>1</v>
      </c>
      <c r="L13" s="5">
        <v>13</v>
      </c>
      <c r="M13" s="5">
        <v>2</v>
      </c>
      <c r="N13" s="5">
        <v>13</v>
      </c>
      <c r="O13" s="5">
        <v>1</v>
      </c>
      <c r="P13" s="5">
        <v>12</v>
      </c>
      <c r="Q13" s="5">
        <v>3</v>
      </c>
      <c r="R13" s="5">
        <v>18</v>
      </c>
      <c r="S13" s="5">
        <v>5</v>
      </c>
      <c r="T13" s="5">
        <v>26</v>
      </c>
      <c r="U13" s="5">
        <v>6</v>
      </c>
      <c r="V13" s="5">
        <v>30</v>
      </c>
      <c r="W13" s="5">
        <v>4</v>
      </c>
      <c r="X13" s="5">
        <v>28</v>
      </c>
      <c r="Y13" s="5">
        <v>12</v>
      </c>
      <c r="Z13" s="5">
        <v>44</v>
      </c>
      <c r="AA13" s="5">
        <v>12</v>
      </c>
      <c r="AB13" s="5">
        <v>0</v>
      </c>
      <c r="AC13" s="5">
        <v>0</v>
      </c>
      <c r="AD13" s="5">
        <v>0</v>
      </c>
      <c r="AE13" s="5">
        <v>0</v>
      </c>
    </row>
    <row r="14" spans="1:31" ht="28" x14ac:dyDescent="0.35">
      <c r="A14" s="5">
        <v>10</v>
      </c>
      <c r="B14" s="5" t="s">
        <v>37</v>
      </c>
      <c r="C14" s="5" t="s">
        <v>37</v>
      </c>
      <c r="D14" s="5" t="s">
        <v>68</v>
      </c>
      <c r="E14" s="5" t="s">
        <v>67</v>
      </c>
      <c r="F14" s="5">
        <v>8240107601</v>
      </c>
      <c r="G14" s="25">
        <v>43937</v>
      </c>
      <c r="H14" s="5">
        <v>0</v>
      </c>
      <c r="I14" s="5">
        <v>0</v>
      </c>
      <c r="J14" s="5">
        <v>13</v>
      </c>
      <c r="K14" s="5">
        <v>1</v>
      </c>
      <c r="L14" s="5">
        <v>13</v>
      </c>
      <c r="M14" s="5">
        <v>1</v>
      </c>
      <c r="N14" s="5">
        <v>13</v>
      </c>
      <c r="O14" s="5">
        <v>1</v>
      </c>
      <c r="P14" s="5">
        <v>12</v>
      </c>
      <c r="Q14" s="5">
        <v>2</v>
      </c>
      <c r="R14" s="5">
        <v>18</v>
      </c>
      <c r="S14" s="5">
        <v>6</v>
      </c>
      <c r="T14" s="5">
        <v>26</v>
      </c>
      <c r="U14" s="5">
        <v>5</v>
      </c>
      <c r="V14" s="5">
        <v>30</v>
      </c>
      <c r="W14" s="5">
        <v>7</v>
      </c>
      <c r="X14" s="5">
        <v>28</v>
      </c>
      <c r="Y14" s="5">
        <v>11</v>
      </c>
      <c r="Z14" s="5">
        <v>44</v>
      </c>
      <c r="AA14" s="5">
        <v>13</v>
      </c>
      <c r="AB14" s="5">
        <v>0</v>
      </c>
      <c r="AC14" s="5">
        <v>0</v>
      </c>
      <c r="AD14" s="5">
        <v>0</v>
      </c>
      <c r="AE14" s="5">
        <v>0</v>
      </c>
    </row>
    <row r="15" spans="1:31" ht="28" x14ac:dyDescent="0.35">
      <c r="A15" s="5">
        <v>11</v>
      </c>
      <c r="B15" s="5" t="s">
        <v>37</v>
      </c>
      <c r="C15" s="5" t="s">
        <v>37</v>
      </c>
      <c r="D15" s="5" t="s">
        <v>68</v>
      </c>
      <c r="E15" s="5" t="s">
        <v>67</v>
      </c>
      <c r="F15" s="5">
        <v>8240107601</v>
      </c>
      <c r="G15" s="25">
        <v>43938</v>
      </c>
      <c r="H15" s="5">
        <v>0</v>
      </c>
      <c r="I15" s="5">
        <v>0</v>
      </c>
      <c r="J15" s="5">
        <v>13</v>
      </c>
      <c r="K15" s="5">
        <v>1</v>
      </c>
      <c r="L15" s="5">
        <v>13</v>
      </c>
      <c r="M15" s="5">
        <v>2</v>
      </c>
      <c r="N15" s="5">
        <v>13</v>
      </c>
      <c r="O15" s="5">
        <v>1</v>
      </c>
      <c r="P15" s="5">
        <v>12</v>
      </c>
      <c r="Q15" s="5">
        <v>3</v>
      </c>
      <c r="R15" s="5">
        <v>18</v>
      </c>
      <c r="S15" s="5">
        <v>6</v>
      </c>
      <c r="T15" s="5">
        <v>26</v>
      </c>
      <c r="U15" s="5">
        <v>4</v>
      </c>
      <c r="V15" s="5">
        <v>30</v>
      </c>
      <c r="W15" s="5">
        <v>6</v>
      </c>
      <c r="X15" s="5">
        <v>28</v>
      </c>
      <c r="Y15" s="5">
        <v>15</v>
      </c>
      <c r="Z15" s="5">
        <v>44</v>
      </c>
      <c r="AA15" s="5">
        <v>12</v>
      </c>
      <c r="AB15" s="5">
        <v>0</v>
      </c>
      <c r="AC15" s="5">
        <v>0</v>
      </c>
      <c r="AD15" s="5">
        <v>0</v>
      </c>
      <c r="AE15" s="5">
        <v>0</v>
      </c>
    </row>
    <row r="16" spans="1:31" ht="28" x14ac:dyDescent="0.35">
      <c r="A16" s="5">
        <v>12</v>
      </c>
      <c r="B16" s="5" t="s">
        <v>37</v>
      </c>
      <c r="C16" s="5" t="s">
        <v>37</v>
      </c>
      <c r="D16" s="5" t="s">
        <v>68</v>
      </c>
      <c r="E16" s="5" t="s">
        <v>67</v>
      </c>
      <c r="F16" s="5">
        <v>8240107601</v>
      </c>
      <c r="G16" s="25">
        <v>43939</v>
      </c>
      <c r="H16" s="5">
        <v>0</v>
      </c>
      <c r="I16" s="5">
        <v>0</v>
      </c>
      <c r="J16" s="5">
        <v>13</v>
      </c>
      <c r="K16" s="5">
        <v>1</v>
      </c>
      <c r="L16" s="5">
        <v>13</v>
      </c>
      <c r="M16" s="5">
        <v>1</v>
      </c>
      <c r="N16" s="5">
        <v>13</v>
      </c>
      <c r="O16" s="5">
        <v>1</v>
      </c>
      <c r="P16" s="5">
        <v>12</v>
      </c>
      <c r="Q16" s="5">
        <v>2</v>
      </c>
      <c r="R16" s="5">
        <v>18</v>
      </c>
      <c r="S16" s="5">
        <v>5</v>
      </c>
      <c r="T16" s="5">
        <v>26</v>
      </c>
      <c r="U16" s="5">
        <v>5</v>
      </c>
      <c r="V16" s="5">
        <v>30</v>
      </c>
      <c r="W16" s="5">
        <v>8</v>
      </c>
      <c r="X16" s="5">
        <v>28</v>
      </c>
      <c r="Y16" s="5">
        <v>14</v>
      </c>
      <c r="Z16" s="5">
        <v>44</v>
      </c>
      <c r="AA16" s="5">
        <v>13</v>
      </c>
      <c r="AB16" s="5">
        <v>0</v>
      </c>
      <c r="AC16" s="5">
        <v>0</v>
      </c>
      <c r="AD16" s="5">
        <v>0</v>
      </c>
      <c r="AE16" s="5">
        <v>0</v>
      </c>
    </row>
    <row r="17" spans="1:32" ht="18" x14ac:dyDescent="0.35">
      <c r="A17" s="28"/>
      <c r="B17" s="28"/>
      <c r="C17" s="29" t="s">
        <v>69</v>
      </c>
      <c r="D17" s="29"/>
      <c r="E17" s="29"/>
      <c r="F17" s="29"/>
      <c r="G17" s="29"/>
      <c r="H17" s="30">
        <f>SUM(H5:H16)</f>
        <v>0</v>
      </c>
      <c r="I17" s="30">
        <f>SUM(I5:I16)</f>
        <v>0</v>
      </c>
      <c r="J17" s="30">
        <f>SUM(J5:J16)</f>
        <v>162</v>
      </c>
      <c r="K17" s="5">
        <f>SUM(K5:K16)</f>
        <v>35</v>
      </c>
      <c r="L17" s="5">
        <f>SUM(L5:L16)</f>
        <v>126</v>
      </c>
      <c r="M17" s="5">
        <f>SUM(M5:M16)</f>
        <v>25</v>
      </c>
      <c r="N17" s="5">
        <f>SUM(N5:N16)</f>
        <v>138</v>
      </c>
      <c r="O17" s="5">
        <f>SUM(O5:O16)</f>
        <v>23</v>
      </c>
      <c r="P17" s="5">
        <f>SUM(P5:P16)</f>
        <v>180</v>
      </c>
      <c r="Q17" s="5">
        <f>SUM(Q5:Q16)</f>
        <v>43</v>
      </c>
      <c r="R17" s="5">
        <f>SUM(R5:R16)</f>
        <v>216</v>
      </c>
      <c r="S17" s="5">
        <f>SUM(S5:S16)</f>
        <v>60</v>
      </c>
      <c r="T17" s="5">
        <f>SUM(T5:T16)</f>
        <v>330</v>
      </c>
      <c r="U17" s="5">
        <f>SUM(U5:U16)</f>
        <v>58</v>
      </c>
      <c r="V17" s="5">
        <f>SUM(V5:V16)</f>
        <v>396</v>
      </c>
      <c r="W17" s="5">
        <f>SUM(W5:W16)</f>
        <v>76</v>
      </c>
      <c r="X17" s="5">
        <f>SUM(X5:X16)</f>
        <v>330</v>
      </c>
      <c r="Y17" s="5">
        <f>SUM(Y5:Y16)</f>
        <v>145</v>
      </c>
      <c r="Z17" s="5">
        <f>SUM(Z5:Z16)</f>
        <v>780</v>
      </c>
      <c r="AA17" s="5">
        <f>SUM(AA5:AA16)</f>
        <v>161</v>
      </c>
      <c r="AB17" s="5">
        <f>SUM(AB5:AB16)</f>
        <v>0</v>
      </c>
      <c r="AC17" s="5">
        <f>SUM(AC5:AC16)</f>
        <v>0</v>
      </c>
      <c r="AD17" s="5">
        <f>SUM(AD5:AD16)</f>
        <v>276</v>
      </c>
      <c r="AE17" s="5">
        <f>SUM(AE5:AE16)</f>
        <v>74</v>
      </c>
      <c r="AF17" s="35">
        <f>-I17+K17+M17+O17+Q17+S17+U17+W17+Y17+AA17+AC17+AE17</f>
        <v>700</v>
      </c>
    </row>
    <row r="18" spans="1:32" ht="28.5" customHeight="1" x14ac:dyDescent="0.35">
      <c r="A18" s="26"/>
      <c r="B18" s="27"/>
      <c r="C18" s="27"/>
      <c r="D18" s="27"/>
      <c r="E18" s="27"/>
      <c r="F18" s="27"/>
      <c r="G18" s="27"/>
      <c r="H18" s="27"/>
      <c r="I18" s="27"/>
      <c r="J18" s="27"/>
      <c r="AF18" s="35">
        <f>-H17+J17+L17+N17+P17+R17+T17+V17+X17+Z17+AB17+AD17</f>
        <v>2934</v>
      </c>
    </row>
  </sheetData>
  <mergeCells count="22">
    <mergeCell ref="A1:F1"/>
    <mergeCell ref="A2:AE2"/>
    <mergeCell ref="A3:A4"/>
    <mergeCell ref="B3:B4"/>
    <mergeCell ref="C3:C4"/>
    <mergeCell ref="D3:D4"/>
    <mergeCell ref="E3:E4"/>
    <mergeCell ref="F3:F4"/>
    <mergeCell ref="G3:G4"/>
    <mergeCell ref="H3:I3"/>
    <mergeCell ref="J3:K3"/>
    <mergeCell ref="X3:Y3"/>
    <mergeCell ref="Z3:AA3"/>
    <mergeCell ref="AB3:AC3"/>
    <mergeCell ref="AD3:AE3"/>
    <mergeCell ref="T3:U3"/>
    <mergeCell ref="V3:W3"/>
    <mergeCell ref="L3:M3"/>
    <mergeCell ref="N3:O3"/>
    <mergeCell ref="P3:Q3"/>
    <mergeCell ref="R3:S3"/>
    <mergeCell ref="C17:G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F9" sqref="F9"/>
    </sheetView>
  </sheetViews>
  <sheetFormatPr defaultColWidth="9.1796875" defaultRowHeight="14.5" x14ac:dyDescent="0.35"/>
  <cols>
    <col min="1" max="1" width="4" style="3" bestFit="1" customWidth="1"/>
    <col min="2" max="2" width="6.7265625" style="3" bestFit="1" customWidth="1"/>
    <col min="3" max="3" width="7" style="3" bestFit="1" customWidth="1"/>
    <col min="4" max="4" width="9.81640625" style="3" customWidth="1"/>
    <col min="5" max="5" width="11.453125" style="3" bestFit="1" customWidth="1"/>
    <col min="6" max="6" width="12.1796875" style="3" customWidth="1"/>
    <col min="7" max="7" width="15.81640625" style="3" customWidth="1"/>
    <col min="8" max="8" width="9.1796875" style="3"/>
    <col min="9" max="9" width="13.453125" style="3" customWidth="1"/>
    <col min="10" max="10" width="13.7265625" style="3" customWidth="1"/>
    <col min="11" max="11" width="9.1796875" style="3"/>
    <col min="12" max="12" width="13.54296875" style="3" customWidth="1"/>
    <col min="13" max="13" width="13.1796875" style="3" customWidth="1"/>
    <col min="14" max="16384" width="9.1796875" style="3"/>
  </cols>
  <sheetData>
    <row r="1" spans="1:14" ht="54" customHeight="1" x14ac:dyDescent="0.35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8.5" x14ac:dyDescent="0.3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39" customHeight="1" x14ac:dyDescent="0.35">
      <c r="A3" s="14" t="s">
        <v>22</v>
      </c>
      <c r="B3" s="14" t="s">
        <v>1</v>
      </c>
      <c r="C3" s="14" t="s">
        <v>19</v>
      </c>
      <c r="D3" s="17" t="s">
        <v>4</v>
      </c>
      <c r="E3" s="14" t="s">
        <v>2</v>
      </c>
      <c r="F3" s="14" t="s">
        <v>23</v>
      </c>
      <c r="G3" s="14"/>
      <c r="H3" s="14"/>
      <c r="I3" s="14" t="s">
        <v>29</v>
      </c>
      <c r="J3" s="14"/>
      <c r="K3" s="14"/>
      <c r="L3" s="14" t="s">
        <v>28</v>
      </c>
      <c r="M3" s="14"/>
      <c r="N3" s="14"/>
    </row>
    <row r="4" spans="1:14" ht="29" x14ac:dyDescent="0.35">
      <c r="A4" s="14"/>
      <c r="B4" s="14"/>
      <c r="C4" s="14"/>
      <c r="D4" s="18"/>
      <c r="E4" s="14"/>
      <c r="F4" s="4" t="s">
        <v>24</v>
      </c>
      <c r="G4" s="4" t="s">
        <v>25</v>
      </c>
      <c r="H4" s="4" t="s">
        <v>26</v>
      </c>
      <c r="I4" s="4" t="s">
        <v>24</v>
      </c>
      <c r="J4" s="4" t="s">
        <v>25</v>
      </c>
      <c r="K4" s="4" t="s">
        <v>26</v>
      </c>
      <c r="L4" s="4" t="s">
        <v>24</v>
      </c>
      <c r="M4" s="4" t="s">
        <v>25</v>
      </c>
      <c r="N4" s="4" t="s">
        <v>26</v>
      </c>
    </row>
    <row r="5" spans="1:14" ht="29" x14ac:dyDescent="0.35">
      <c r="A5" s="4">
        <v>1</v>
      </c>
      <c r="B5" s="4" t="s">
        <v>37</v>
      </c>
      <c r="C5" s="4" t="s">
        <v>37</v>
      </c>
      <c r="D5" s="31">
        <v>43939</v>
      </c>
      <c r="E5" s="4" t="s">
        <v>38</v>
      </c>
      <c r="F5" s="4">
        <v>8</v>
      </c>
      <c r="G5" s="4">
        <v>2</v>
      </c>
      <c r="H5" s="4">
        <f>SUM(F5:G5)</f>
        <v>10</v>
      </c>
      <c r="I5" s="4">
        <v>30</v>
      </c>
      <c r="J5" s="4">
        <v>206</v>
      </c>
      <c r="K5" s="4">
        <f>SUM(I5:J5)</f>
        <v>236</v>
      </c>
      <c r="L5" s="4">
        <v>1162</v>
      </c>
      <c r="M5" s="4">
        <v>700</v>
      </c>
      <c r="N5" s="4">
        <f>SUM(L5:M5)</f>
        <v>1862</v>
      </c>
    </row>
    <row r="6" spans="1:14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8" x14ac:dyDescent="0.35">
      <c r="A19" s="13" t="s">
        <v>27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4" ht="33.75" customHeight="1" x14ac:dyDescent="0.35">
      <c r="A20" s="8" t="s">
        <v>36</v>
      </c>
      <c r="B20" s="9"/>
      <c r="C20" s="9"/>
      <c r="D20" s="9"/>
      <c r="E20" s="9"/>
      <c r="F20" s="9"/>
      <c r="G20" s="9"/>
      <c r="H20" s="9"/>
      <c r="I20" s="9"/>
      <c r="J20" s="9"/>
    </row>
  </sheetData>
  <mergeCells count="12">
    <mergeCell ref="A20:J20"/>
    <mergeCell ref="L3:N3"/>
    <mergeCell ref="A2:N2"/>
    <mergeCell ref="A19:K19"/>
    <mergeCell ref="A1:N1"/>
    <mergeCell ref="A3:A4"/>
    <mergeCell ref="B3:B4"/>
    <mergeCell ref="C3:C4"/>
    <mergeCell ref="E3:E4"/>
    <mergeCell ref="F3:H3"/>
    <mergeCell ref="I3:K3"/>
    <mergeCell ref="D3:D4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format 1</vt:lpstr>
      <vt:lpstr>format 2</vt:lpstr>
      <vt:lpstr>format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2020-04-18T18:58:25Z</dcterms:modified>
</cp:coreProperties>
</file>