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ABq9M4Y3rpRQyqIw9uU01Bb4suep3vLjYNbJSDHIvZ3i5HxnHeThCRtOlgP4u1TprfS1G2YsUHoYq60LhGQnSQ==" workbookSaltValue="savIo/mBuhn693F4v7qN8w==" workbookSpinCount="100000" lockStructure="1"/>
  <bookViews>
    <workbookView xWindow="240" yWindow="110" windowWidth="14810" windowHeight="8010"/>
  </bookViews>
  <sheets>
    <sheet name="Local Fund Cash Book" sheetId="1" r:id="rId1"/>
  </sheets>
  <calcPr calcId="152511"/>
</workbook>
</file>

<file path=xl/calcChain.xml><?xml version="1.0" encoding="utf-8"?>
<calcChain xmlns="http://schemas.openxmlformats.org/spreadsheetml/2006/main">
  <c r="Y6" i="1" l="1"/>
  <c r="AA6" i="1" s="1"/>
  <c r="Y7" i="1"/>
  <c r="AA7" i="1"/>
  <c r="Y8" i="1"/>
  <c r="AA8" i="1" s="1"/>
  <c r="Y9" i="1"/>
  <c r="AA9" i="1" s="1"/>
  <c r="Y10" i="1"/>
  <c r="AA10" i="1" s="1"/>
  <c r="Y11" i="1"/>
  <c r="AA11" i="1" s="1"/>
  <c r="Y12" i="1"/>
  <c r="AA12" i="1" s="1"/>
  <c r="Y13" i="1"/>
  <c r="AA13" i="1"/>
  <c r="Y14" i="1"/>
  <c r="AA14" i="1" s="1"/>
  <c r="Y15" i="1"/>
  <c r="AA15" i="1" s="1"/>
  <c r="Y16" i="1"/>
  <c r="AA16" i="1" s="1"/>
  <c r="Y17" i="1"/>
  <c r="AA17" i="1" s="1"/>
  <c r="Y18" i="1"/>
  <c r="AA18" i="1" s="1"/>
  <c r="Y19" i="1"/>
  <c r="AA19" i="1" s="1"/>
  <c r="Y5" i="1"/>
  <c r="AA5" i="1" s="1"/>
  <c r="K6" i="1"/>
  <c r="M6" i="1" s="1"/>
  <c r="K7" i="1"/>
  <c r="M7" i="1" s="1"/>
  <c r="K8" i="1"/>
  <c r="M8" i="1"/>
  <c r="K9" i="1"/>
  <c r="M9" i="1"/>
  <c r="K10" i="1"/>
  <c r="M10" i="1"/>
  <c r="K11" i="1"/>
  <c r="M11" i="1"/>
  <c r="K12" i="1"/>
  <c r="M12" i="1"/>
  <c r="K13" i="1"/>
  <c r="M13" i="1"/>
  <c r="K14" i="1"/>
  <c r="M14" i="1"/>
  <c r="K15" i="1"/>
  <c r="M15" i="1"/>
  <c r="K16" i="1"/>
  <c r="M16" i="1" s="1"/>
  <c r="K17" i="1"/>
  <c r="M17" i="1" s="1"/>
  <c r="K18" i="1"/>
  <c r="M18" i="1"/>
  <c r="K19" i="1"/>
  <c r="M19" i="1"/>
  <c r="K5" i="1"/>
  <c r="M5" i="1" s="1"/>
  <c r="K21" i="1" l="1"/>
  <c r="D20" i="1" l="1"/>
  <c r="C20" i="1" l="1"/>
  <c r="Z20" i="1" l="1"/>
  <c r="Q20" i="1"/>
  <c r="R20" i="1"/>
  <c r="S20" i="1"/>
  <c r="T20" i="1"/>
  <c r="U20" i="1"/>
  <c r="V20" i="1"/>
  <c r="W20" i="1"/>
  <c r="X20" i="1"/>
  <c r="E20" i="1"/>
  <c r="AA20" i="1" l="1"/>
  <c r="Y20" i="1"/>
  <c r="J20" i="1"/>
  <c r="J22" i="1" s="1"/>
  <c r="X22" i="1" s="1"/>
  <c r="C22" i="1"/>
  <c r="Q22" i="1" s="1"/>
  <c r="D22" i="1"/>
  <c r="E22" i="1"/>
  <c r="S22" i="1" s="1"/>
  <c r="S21" i="1" s="1"/>
  <c r="F20" i="1"/>
  <c r="F22" i="1" s="1"/>
  <c r="T22" i="1" s="1"/>
  <c r="G20" i="1"/>
  <c r="G22" i="1" s="1"/>
  <c r="U22" i="1" s="1"/>
  <c r="H20" i="1"/>
  <c r="H22" i="1" s="1"/>
  <c r="V22" i="1" s="1"/>
  <c r="V21" i="1" s="1"/>
  <c r="I20" i="1"/>
  <c r="R22" i="1" l="1"/>
  <c r="R21" i="1" s="1"/>
  <c r="T21" i="1"/>
  <c r="U21" i="1"/>
  <c r="Q21" i="1"/>
  <c r="X21" i="1"/>
  <c r="K20" i="1"/>
  <c r="I22" i="1"/>
  <c r="W22" i="1" s="1"/>
  <c r="W21" i="1" s="1"/>
  <c r="K22" i="1" l="1"/>
  <c r="Y22" i="1" l="1"/>
  <c r="Y21" i="1" s="1"/>
  <c r="M21" i="1"/>
  <c r="L20" i="1"/>
  <c r="L22" i="1" s="1"/>
  <c r="Z22" i="1" s="1"/>
  <c r="Z21" i="1" s="1"/>
  <c r="M20" i="1"/>
  <c r="M22" i="1" l="1"/>
  <c r="AA22" i="1" s="1"/>
  <c r="AA21" i="1" s="1"/>
</calcChain>
</file>

<file path=xl/sharedStrings.xml><?xml version="1.0" encoding="utf-8"?>
<sst xmlns="http://schemas.openxmlformats.org/spreadsheetml/2006/main" count="36" uniqueCount="22">
  <si>
    <t>fnukad</t>
  </si>
  <si>
    <t xml:space="preserve">fdlls izkIr gqvk </t>
  </si>
  <si>
    <t>C;kt</t>
  </si>
  <si>
    <t>Vh-lh</t>
  </si>
  <si>
    <t>Nk= 'kqYd</t>
  </si>
  <si>
    <t>dk;kZuqHko 'kqYd</t>
  </si>
  <si>
    <t>nq?kZVuk chek</t>
  </si>
  <si>
    <t>LdkmV</t>
  </si>
  <si>
    <t>bDdksDyc</t>
  </si>
  <si>
    <t xml:space="preserve">uohu izos'k </t>
  </si>
  <si>
    <t>;ksx</t>
  </si>
  <si>
    <t>jksdM+</t>
  </si>
  <si>
    <t xml:space="preserve">cSad </t>
  </si>
  <si>
    <r>
      <t xml:space="preserve">vk; </t>
    </r>
    <r>
      <rPr>
        <b/>
        <sz val="16"/>
        <color theme="1"/>
        <rFont val="High Tower Text"/>
        <family val="1"/>
      </rPr>
      <t>(Receipt)</t>
    </r>
  </si>
  <si>
    <r>
      <t>O;;</t>
    </r>
    <r>
      <rPr>
        <b/>
        <sz val="11"/>
        <color theme="1"/>
        <rFont val="High Tower Text"/>
        <family val="1"/>
      </rPr>
      <t xml:space="preserve"> (Payment)</t>
    </r>
  </si>
  <si>
    <t>» -                                              «    +</t>
  </si>
  <si>
    <t xml:space="preserve">vkt dh vk;     </t>
  </si>
  <si>
    <t>Jhiksrk iwoZ</t>
  </si>
  <si>
    <t>loZ;ksx</t>
  </si>
  <si>
    <t xml:space="preserve">vkt dk O;; </t>
  </si>
  <si>
    <t>cpr Jhiksrk 'ks"k</t>
  </si>
  <si>
    <r>
      <t xml:space="preserve">LOCAL FUND CASH BOOK   »»  CREATED  BY ABHISHEK SHARMA  (junior asst.)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rgb="FF7030A0"/>
        <rFont val="DevLys 010"/>
      </rPr>
      <t>¼</t>
    </r>
    <r>
      <rPr>
        <sz val="14"/>
        <color rgb="FF7030A0"/>
        <rFont val="High Tower Text"/>
        <family val="1"/>
      </rPr>
      <t>GURU SHREE HEERA LAL JI JAT &amp; SHREE SHIVDARSHAN SINGH</t>
    </r>
    <r>
      <rPr>
        <sz val="14"/>
        <color rgb="FF7030A0"/>
        <rFont val="DevLys 010"/>
      </rPr>
      <t xml:space="preserve">½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rgb="FF7030A0"/>
        <rFont val="High Tower Text"/>
        <family val="1"/>
      </rPr>
      <t>MO- 9461848751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</si>
</sst>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Kruti Dev 014"/>
    </font>
    <font>
      <sz val="14"/>
      <color rgb="FF7030A0"/>
      <name val="High Tower Text"/>
      <family val="1"/>
    </font>
    <font>
      <sz val="14"/>
      <color rgb="FF7030A0"/>
      <name val="DevLys 010"/>
    </font>
    <font>
      <sz val="16"/>
      <color theme="1"/>
      <name val="High Tower Text"/>
      <family val="1"/>
    </font>
    <font>
      <b/>
      <sz val="16"/>
      <color theme="1"/>
      <name val="Kruti Dev 014"/>
    </font>
    <font>
      <b/>
      <sz val="16"/>
      <color theme="1"/>
      <name val="High Tower Text"/>
      <family val="1"/>
    </font>
    <font>
      <b/>
      <sz val="11"/>
      <color theme="1"/>
      <name val="Kruti Dev 014"/>
    </font>
    <font>
      <b/>
      <sz val="11"/>
      <color theme="1"/>
      <name val="High Tower Text"/>
      <family val="1"/>
    </font>
    <font>
      <b/>
      <sz val="14"/>
      <color theme="1"/>
      <name val="Kruti Dev 014"/>
    </font>
    <font>
      <sz val="20"/>
      <color theme="1"/>
      <name val="Kruti Dev 014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view="pageBreakPreview" topLeftCell="L1" zoomScaleNormal="100" zoomScaleSheetLayoutView="100" workbookViewId="0">
      <pane ySplit="1" topLeftCell="A2" activePane="bottomLeft" state="frozen"/>
      <selection pane="bottomLeft" sqref="A1:AA1"/>
    </sheetView>
  </sheetViews>
  <sheetFormatPr defaultRowHeight="14" x14ac:dyDescent="0.3"/>
  <cols>
    <col min="1" max="1" width="9.6328125" style="3" customWidth="1"/>
    <col min="2" max="2" width="24.1796875" style="3" customWidth="1"/>
    <col min="3" max="3" width="8.1796875" style="3" customWidth="1"/>
    <col min="4" max="4" width="9" style="3" customWidth="1"/>
    <col min="5" max="5" width="9.54296875" style="3" customWidth="1"/>
    <col min="6" max="6" width="10.26953125" style="3" customWidth="1"/>
    <col min="7" max="7" width="10.7265625" style="3" customWidth="1"/>
    <col min="8" max="8" width="10.08984375" style="3" customWidth="1"/>
    <col min="9" max="10" width="9.36328125" style="3" customWidth="1"/>
    <col min="11" max="11" width="12.26953125" style="3" customWidth="1"/>
    <col min="12" max="12" width="9.81640625" style="3" customWidth="1"/>
    <col min="13" max="13" width="11.81640625" style="3" customWidth="1"/>
    <col min="14" max="14" width="2.54296875" style="3" customWidth="1"/>
    <col min="15" max="15" width="8.7265625" style="3"/>
    <col min="16" max="16" width="15.90625" style="3" customWidth="1"/>
    <col min="17" max="24" width="8.7265625" style="3"/>
    <col min="25" max="25" width="16.1796875" style="3" customWidth="1"/>
    <col min="26" max="26" width="14.08984375" style="3" customWidth="1"/>
    <col min="27" max="27" width="14.26953125" style="3" customWidth="1"/>
    <col min="28" max="16384" width="8.7265625" style="3"/>
  </cols>
  <sheetData>
    <row r="1" spans="1:27" s="10" customFormat="1" ht="58.5" customHeight="1" x14ac:dyDescent="0.3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20.5" customHeight="1" x14ac:dyDescent="0.3">
      <c r="A2" s="14" t="s">
        <v>13</v>
      </c>
      <c r="B2" s="14"/>
      <c r="C2" s="14"/>
      <c r="D2" s="6"/>
      <c r="E2" s="6"/>
      <c r="F2" s="6"/>
      <c r="G2" s="6"/>
      <c r="H2" s="6"/>
      <c r="I2" s="6"/>
      <c r="J2" s="6"/>
      <c r="K2" s="6"/>
      <c r="L2" s="6"/>
      <c r="M2" s="6"/>
      <c r="N2" s="16"/>
      <c r="O2" s="14" t="s">
        <v>14</v>
      </c>
      <c r="P2" s="14"/>
      <c r="Q2" s="14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38.5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16"/>
      <c r="O3" s="7" t="s">
        <v>0</v>
      </c>
      <c r="P3" s="7" t="s">
        <v>1</v>
      </c>
      <c r="Q3" s="7" t="s">
        <v>2</v>
      </c>
      <c r="R3" s="7" t="s">
        <v>3</v>
      </c>
      <c r="S3" s="7" t="s">
        <v>4</v>
      </c>
      <c r="T3" s="7" t="s">
        <v>5</v>
      </c>
      <c r="U3" s="7" t="s">
        <v>6</v>
      </c>
      <c r="V3" s="7" t="s">
        <v>7</v>
      </c>
      <c r="W3" s="7" t="s">
        <v>8</v>
      </c>
      <c r="X3" s="7" t="s">
        <v>9</v>
      </c>
      <c r="Y3" s="7" t="s">
        <v>10</v>
      </c>
      <c r="Z3" s="7" t="s">
        <v>11</v>
      </c>
      <c r="AA3" s="7" t="s">
        <v>12</v>
      </c>
    </row>
    <row r="4" spans="1:27" ht="17.5" customHeight="1" x14ac:dyDescent="0.3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0</v>
      </c>
      <c r="M4" s="8">
        <v>13</v>
      </c>
      <c r="N4" s="16"/>
      <c r="O4" s="8">
        <v>1</v>
      </c>
      <c r="P4" s="8">
        <v>2</v>
      </c>
      <c r="Q4" s="8">
        <v>3</v>
      </c>
      <c r="R4" s="8">
        <v>4</v>
      </c>
      <c r="S4" s="8">
        <v>5</v>
      </c>
      <c r="T4" s="8">
        <v>6</v>
      </c>
      <c r="U4" s="8">
        <v>7</v>
      </c>
      <c r="V4" s="8">
        <v>8</v>
      </c>
      <c r="W4" s="8">
        <v>9</v>
      </c>
      <c r="X4" s="8">
        <v>10</v>
      </c>
      <c r="Y4" s="8">
        <v>11</v>
      </c>
      <c r="Z4" s="8">
        <v>12</v>
      </c>
      <c r="AA4" s="8">
        <v>13</v>
      </c>
    </row>
    <row r="5" spans="1:27" ht="24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2">
        <f>SUM(C5:J5)</f>
        <v>0</v>
      </c>
      <c r="L5" s="4"/>
      <c r="M5" s="2">
        <f t="shared" ref="M5" si="0">SUM(K5-L5)</f>
        <v>0</v>
      </c>
      <c r="N5" s="15" t="s">
        <v>15</v>
      </c>
      <c r="O5" s="9"/>
      <c r="P5" s="9"/>
      <c r="Q5" s="4"/>
      <c r="R5" s="4"/>
      <c r="S5" s="4"/>
      <c r="T5" s="4"/>
      <c r="U5" s="4"/>
      <c r="V5" s="4"/>
      <c r="W5" s="4"/>
      <c r="X5" s="4"/>
      <c r="Y5" s="2">
        <f t="shared" ref="Y5" si="1">SUM(Q5:X5)</f>
        <v>0</v>
      </c>
      <c r="Z5" s="4"/>
      <c r="AA5" s="2">
        <f t="shared" ref="AA5" si="2">SUM(Y5-Z5)</f>
        <v>0</v>
      </c>
    </row>
    <row r="6" spans="1:27" ht="29" customHeight="1" x14ac:dyDescent="0.3">
      <c r="A6" s="5"/>
      <c r="B6" s="5"/>
      <c r="C6" s="4"/>
      <c r="D6" s="4"/>
      <c r="E6" s="4"/>
      <c r="F6" s="4"/>
      <c r="G6" s="4"/>
      <c r="H6" s="4"/>
      <c r="I6" s="4"/>
      <c r="J6" s="4"/>
      <c r="K6" s="2">
        <f t="shared" ref="K6:K19" si="3">SUM(C6:J6)</f>
        <v>0</v>
      </c>
      <c r="L6" s="4"/>
      <c r="M6" s="2">
        <f t="shared" ref="M6:M19" si="4">SUM(K6-L6)</f>
        <v>0</v>
      </c>
      <c r="N6" s="15"/>
      <c r="O6" s="9"/>
      <c r="P6" s="9"/>
      <c r="Q6" s="4"/>
      <c r="R6" s="4"/>
      <c r="S6" s="4"/>
      <c r="T6" s="4"/>
      <c r="U6" s="4"/>
      <c r="V6" s="4"/>
      <c r="W6" s="4"/>
      <c r="X6" s="4"/>
      <c r="Y6" s="2">
        <f t="shared" ref="Y6:Y19" si="5">SUM(Q6:X6)</f>
        <v>0</v>
      </c>
      <c r="Z6" s="4"/>
      <c r="AA6" s="2">
        <f t="shared" ref="AA6:AA19" si="6">SUM(Y6-Z6)</f>
        <v>0</v>
      </c>
    </row>
    <row r="7" spans="1:27" ht="27" customHeight="1" x14ac:dyDescent="0.3">
      <c r="A7" s="5"/>
      <c r="B7" s="5"/>
      <c r="C7" s="4"/>
      <c r="D7" s="4"/>
      <c r="E7" s="4"/>
      <c r="F7" s="4"/>
      <c r="G7" s="4"/>
      <c r="H7" s="4"/>
      <c r="I7" s="4"/>
      <c r="J7" s="4"/>
      <c r="K7" s="2">
        <f t="shared" si="3"/>
        <v>0</v>
      </c>
      <c r="L7" s="4"/>
      <c r="M7" s="2">
        <f t="shared" si="4"/>
        <v>0</v>
      </c>
      <c r="N7" s="15"/>
      <c r="O7" s="9"/>
      <c r="P7" s="9"/>
      <c r="Q7" s="4"/>
      <c r="R7" s="4"/>
      <c r="S7" s="4"/>
      <c r="T7" s="4"/>
      <c r="U7" s="4"/>
      <c r="V7" s="4"/>
      <c r="W7" s="4"/>
      <c r="X7" s="4"/>
      <c r="Y7" s="2">
        <f t="shared" si="5"/>
        <v>0</v>
      </c>
      <c r="Z7" s="4"/>
      <c r="AA7" s="2">
        <f t="shared" si="6"/>
        <v>0</v>
      </c>
    </row>
    <row r="8" spans="1:27" ht="27" customHeight="1" x14ac:dyDescent="0.3">
      <c r="A8" s="5"/>
      <c r="B8" s="5"/>
      <c r="C8" s="4"/>
      <c r="D8" s="4"/>
      <c r="E8" s="4"/>
      <c r="F8" s="4"/>
      <c r="G8" s="4"/>
      <c r="H8" s="4"/>
      <c r="I8" s="4"/>
      <c r="J8" s="4"/>
      <c r="K8" s="2">
        <f t="shared" si="3"/>
        <v>0</v>
      </c>
      <c r="L8" s="4"/>
      <c r="M8" s="2">
        <f t="shared" si="4"/>
        <v>0</v>
      </c>
      <c r="N8" s="15"/>
      <c r="O8" s="9"/>
      <c r="P8" s="9"/>
      <c r="Q8" s="4"/>
      <c r="R8" s="4"/>
      <c r="S8" s="4"/>
      <c r="T8" s="4"/>
      <c r="U8" s="4"/>
      <c r="V8" s="4"/>
      <c r="W8" s="4"/>
      <c r="X8" s="4"/>
      <c r="Y8" s="2">
        <f t="shared" si="5"/>
        <v>0</v>
      </c>
      <c r="Z8" s="4"/>
      <c r="AA8" s="2">
        <f t="shared" si="6"/>
        <v>0</v>
      </c>
    </row>
    <row r="9" spans="1:27" ht="32.5" customHeight="1" x14ac:dyDescent="0.3">
      <c r="A9" s="5"/>
      <c r="B9" s="5"/>
      <c r="C9" s="4"/>
      <c r="D9" s="4"/>
      <c r="E9" s="4"/>
      <c r="F9" s="4"/>
      <c r="G9" s="4"/>
      <c r="H9" s="4"/>
      <c r="I9" s="4"/>
      <c r="J9" s="4"/>
      <c r="K9" s="2">
        <f t="shared" si="3"/>
        <v>0</v>
      </c>
      <c r="L9" s="4"/>
      <c r="M9" s="2">
        <f t="shared" si="4"/>
        <v>0</v>
      </c>
      <c r="N9" s="15"/>
      <c r="O9" s="9"/>
      <c r="P9" s="9"/>
      <c r="Q9" s="4"/>
      <c r="R9" s="4"/>
      <c r="S9" s="4"/>
      <c r="T9" s="4"/>
      <c r="U9" s="4"/>
      <c r="V9" s="4"/>
      <c r="W9" s="4"/>
      <c r="X9" s="4"/>
      <c r="Y9" s="2">
        <f t="shared" si="5"/>
        <v>0</v>
      </c>
      <c r="Z9" s="4"/>
      <c r="AA9" s="2">
        <f t="shared" si="6"/>
        <v>0</v>
      </c>
    </row>
    <row r="10" spans="1:27" ht="28.5" customHeight="1" x14ac:dyDescent="0.3">
      <c r="A10" s="5"/>
      <c r="B10" s="5"/>
      <c r="C10" s="4"/>
      <c r="D10" s="4"/>
      <c r="E10" s="4"/>
      <c r="F10" s="4"/>
      <c r="G10" s="4"/>
      <c r="H10" s="4"/>
      <c r="I10" s="4"/>
      <c r="J10" s="4"/>
      <c r="K10" s="2">
        <f t="shared" si="3"/>
        <v>0</v>
      </c>
      <c r="L10" s="4"/>
      <c r="M10" s="2">
        <f t="shared" si="4"/>
        <v>0</v>
      </c>
      <c r="N10" s="15"/>
      <c r="O10" s="9"/>
      <c r="P10" s="9"/>
      <c r="Q10" s="4"/>
      <c r="R10" s="4"/>
      <c r="S10" s="4"/>
      <c r="T10" s="4"/>
      <c r="U10" s="4"/>
      <c r="V10" s="4"/>
      <c r="W10" s="4"/>
      <c r="X10" s="4"/>
      <c r="Y10" s="2">
        <f t="shared" si="5"/>
        <v>0</v>
      </c>
      <c r="Z10" s="4"/>
      <c r="AA10" s="2">
        <f t="shared" si="6"/>
        <v>0</v>
      </c>
    </row>
    <row r="11" spans="1:27" ht="26" customHeight="1" x14ac:dyDescent="0.3">
      <c r="A11" s="5"/>
      <c r="B11" s="5"/>
      <c r="C11" s="4"/>
      <c r="D11" s="4"/>
      <c r="E11" s="4"/>
      <c r="F11" s="4"/>
      <c r="G11" s="4"/>
      <c r="H11" s="4"/>
      <c r="I11" s="4"/>
      <c r="J11" s="4"/>
      <c r="K11" s="2">
        <f t="shared" si="3"/>
        <v>0</v>
      </c>
      <c r="L11" s="4"/>
      <c r="M11" s="2">
        <f t="shared" si="4"/>
        <v>0</v>
      </c>
      <c r="N11" s="15"/>
      <c r="O11" s="9"/>
      <c r="P11" s="9"/>
      <c r="Q11" s="4"/>
      <c r="R11" s="4"/>
      <c r="S11" s="4"/>
      <c r="T11" s="4"/>
      <c r="U11" s="4"/>
      <c r="V11" s="4"/>
      <c r="W11" s="4"/>
      <c r="X11" s="4"/>
      <c r="Y11" s="2">
        <f t="shared" si="5"/>
        <v>0</v>
      </c>
      <c r="Z11" s="4"/>
      <c r="AA11" s="2">
        <f t="shared" si="6"/>
        <v>0</v>
      </c>
    </row>
    <row r="12" spans="1:27" ht="25" customHeight="1" x14ac:dyDescent="0.3">
      <c r="A12" s="5"/>
      <c r="B12" s="5"/>
      <c r="C12" s="4"/>
      <c r="D12" s="4"/>
      <c r="E12" s="4"/>
      <c r="F12" s="4"/>
      <c r="G12" s="4"/>
      <c r="H12" s="4"/>
      <c r="I12" s="4"/>
      <c r="J12" s="4"/>
      <c r="K12" s="2">
        <f t="shared" si="3"/>
        <v>0</v>
      </c>
      <c r="L12" s="4"/>
      <c r="M12" s="2">
        <f t="shared" si="4"/>
        <v>0</v>
      </c>
      <c r="N12" s="15"/>
      <c r="O12" s="9"/>
      <c r="P12" s="9"/>
      <c r="Q12" s="4"/>
      <c r="R12" s="4"/>
      <c r="S12" s="4"/>
      <c r="T12" s="4"/>
      <c r="U12" s="4"/>
      <c r="V12" s="4"/>
      <c r="W12" s="4"/>
      <c r="X12" s="4"/>
      <c r="Y12" s="2">
        <f t="shared" si="5"/>
        <v>0</v>
      </c>
      <c r="Z12" s="4"/>
      <c r="AA12" s="2">
        <f t="shared" si="6"/>
        <v>0</v>
      </c>
    </row>
    <row r="13" spans="1:27" ht="23.5" customHeight="1" x14ac:dyDescent="0.3">
      <c r="A13" s="5"/>
      <c r="B13" s="5"/>
      <c r="C13" s="4"/>
      <c r="D13" s="4"/>
      <c r="E13" s="4"/>
      <c r="F13" s="4"/>
      <c r="G13" s="4"/>
      <c r="H13" s="4"/>
      <c r="I13" s="4"/>
      <c r="J13" s="4"/>
      <c r="K13" s="2">
        <f t="shared" si="3"/>
        <v>0</v>
      </c>
      <c r="L13" s="4"/>
      <c r="M13" s="2">
        <f t="shared" si="4"/>
        <v>0</v>
      </c>
      <c r="N13" s="15"/>
      <c r="O13" s="9"/>
      <c r="P13" s="9"/>
      <c r="Q13" s="4"/>
      <c r="R13" s="4"/>
      <c r="S13" s="4"/>
      <c r="T13" s="4"/>
      <c r="U13" s="4"/>
      <c r="V13" s="4"/>
      <c r="W13" s="4"/>
      <c r="X13" s="4"/>
      <c r="Y13" s="2">
        <f t="shared" si="5"/>
        <v>0</v>
      </c>
      <c r="Z13" s="4"/>
      <c r="AA13" s="2">
        <f t="shared" si="6"/>
        <v>0</v>
      </c>
    </row>
    <row r="14" spans="1:27" ht="23.5" customHeight="1" x14ac:dyDescent="0.3">
      <c r="A14" s="5"/>
      <c r="B14" s="5"/>
      <c r="C14" s="4"/>
      <c r="D14" s="4"/>
      <c r="E14" s="4"/>
      <c r="F14" s="4"/>
      <c r="G14" s="4"/>
      <c r="H14" s="4"/>
      <c r="I14" s="4"/>
      <c r="J14" s="4"/>
      <c r="K14" s="2">
        <f t="shared" si="3"/>
        <v>0</v>
      </c>
      <c r="L14" s="4"/>
      <c r="M14" s="2">
        <f t="shared" si="4"/>
        <v>0</v>
      </c>
      <c r="N14" s="15"/>
      <c r="O14" s="9"/>
      <c r="P14" s="9"/>
      <c r="Q14" s="4"/>
      <c r="R14" s="4"/>
      <c r="S14" s="4"/>
      <c r="T14" s="4"/>
      <c r="U14" s="4"/>
      <c r="V14" s="4"/>
      <c r="W14" s="4"/>
      <c r="X14" s="4"/>
      <c r="Y14" s="2">
        <f t="shared" si="5"/>
        <v>0</v>
      </c>
      <c r="Z14" s="4"/>
      <c r="AA14" s="2">
        <f t="shared" si="6"/>
        <v>0</v>
      </c>
    </row>
    <row r="15" spans="1:27" ht="23.5" customHeight="1" x14ac:dyDescent="0.3">
      <c r="A15" s="5"/>
      <c r="B15" s="5"/>
      <c r="C15" s="4"/>
      <c r="D15" s="4"/>
      <c r="E15" s="4"/>
      <c r="F15" s="4"/>
      <c r="G15" s="4"/>
      <c r="H15" s="4"/>
      <c r="I15" s="4"/>
      <c r="J15" s="4"/>
      <c r="K15" s="2">
        <f t="shared" si="3"/>
        <v>0</v>
      </c>
      <c r="L15" s="4"/>
      <c r="M15" s="2">
        <f t="shared" si="4"/>
        <v>0</v>
      </c>
      <c r="N15" s="15"/>
      <c r="O15" s="9"/>
      <c r="P15" s="9"/>
      <c r="Q15" s="4"/>
      <c r="R15" s="4"/>
      <c r="S15" s="4"/>
      <c r="T15" s="4"/>
      <c r="U15" s="4"/>
      <c r="V15" s="4"/>
      <c r="W15" s="4"/>
      <c r="X15" s="4"/>
      <c r="Y15" s="2">
        <f t="shared" si="5"/>
        <v>0</v>
      </c>
      <c r="Z15" s="4"/>
      <c r="AA15" s="2">
        <f t="shared" si="6"/>
        <v>0</v>
      </c>
    </row>
    <row r="16" spans="1:27" ht="23.5" customHeight="1" x14ac:dyDescent="0.3">
      <c r="A16" s="5"/>
      <c r="B16" s="5"/>
      <c r="C16" s="4">
        <v>0</v>
      </c>
      <c r="D16" s="4">
        <v>0</v>
      </c>
      <c r="E16" s="4">
        <v>3400</v>
      </c>
      <c r="F16" s="4">
        <v>1300</v>
      </c>
      <c r="G16" s="4">
        <v>220</v>
      </c>
      <c r="H16" s="4">
        <v>150</v>
      </c>
      <c r="I16" s="4">
        <v>0</v>
      </c>
      <c r="J16" s="4">
        <v>120</v>
      </c>
      <c r="K16" s="2">
        <f t="shared" si="3"/>
        <v>5190</v>
      </c>
      <c r="L16" s="4">
        <v>340</v>
      </c>
      <c r="M16" s="2">
        <f t="shared" si="4"/>
        <v>4850</v>
      </c>
      <c r="N16" s="15"/>
      <c r="O16" s="9"/>
      <c r="P16" s="9"/>
      <c r="Q16" s="4"/>
      <c r="R16" s="4"/>
      <c r="S16" s="4"/>
      <c r="T16" s="4"/>
      <c r="U16" s="4"/>
      <c r="V16" s="4"/>
      <c r="W16" s="4"/>
      <c r="X16" s="4"/>
      <c r="Y16" s="2">
        <f t="shared" si="5"/>
        <v>0</v>
      </c>
      <c r="Z16" s="4"/>
      <c r="AA16" s="2">
        <f t="shared" si="6"/>
        <v>0</v>
      </c>
    </row>
    <row r="17" spans="1:27" ht="23.5" customHeight="1" x14ac:dyDescent="0.3">
      <c r="A17" s="5"/>
      <c r="B17" s="5"/>
      <c r="C17" s="4"/>
      <c r="D17" s="4"/>
      <c r="E17" s="4"/>
      <c r="F17" s="4"/>
      <c r="G17" s="4"/>
      <c r="H17" s="4"/>
      <c r="I17" s="4"/>
      <c r="J17" s="4"/>
      <c r="K17" s="2">
        <f t="shared" si="3"/>
        <v>0</v>
      </c>
      <c r="L17" s="4"/>
      <c r="M17" s="2">
        <f t="shared" si="4"/>
        <v>0</v>
      </c>
      <c r="N17" s="15"/>
      <c r="O17" s="9"/>
      <c r="P17" s="9"/>
      <c r="Q17" s="4">
        <v>0</v>
      </c>
      <c r="R17" s="4">
        <v>0</v>
      </c>
      <c r="S17" s="4">
        <v>0</v>
      </c>
      <c r="T17" s="4">
        <v>0</v>
      </c>
      <c r="U17" s="4">
        <v>220</v>
      </c>
      <c r="V17" s="4">
        <v>0</v>
      </c>
      <c r="W17" s="4">
        <v>0</v>
      </c>
      <c r="X17" s="4">
        <v>120</v>
      </c>
      <c r="Y17" s="2">
        <f t="shared" si="5"/>
        <v>340</v>
      </c>
      <c r="Z17" s="4">
        <v>340</v>
      </c>
      <c r="AA17" s="2">
        <f t="shared" si="6"/>
        <v>0</v>
      </c>
    </row>
    <row r="18" spans="1:27" ht="23.5" customHeight="1" x14ac:dyDescent="0.3">
      <c r="A18" s="5"/>
      <c r="B18" s="5"/>
      <c r="C18" s="4"/>
      <c r="D18" s="4"/>
      <c r="E18" s="4"/>
      <c r="F18" s="4"/>
      <c r="G18" s="4"/>
      <c r="H18" s="4"/>
      <c r="I18" s="4"/>
      <c r="J18" s="4"/>
      <c r="K18" s="2">
        <f t="shared" si="3"/>
        <v>0</v>
      </c>
      <c r="L18" s="4"/>
      <c r="M18" s="2">
        <f t="shared" si="4"/>
        <v>0</v>
      </c>
      <c r="N18" s="15"/>
      <c r="O18" s="9"/>
      <c r="P18" s="9"/>
      <c r="Q18" s="4"/>
      <c r="R18" s="4"/>
      <c r="S18" s="4"/>
      <c r="T18" s="4"/>
      <c r="U18" s="4"/>
      <c r="V18" s="4"/>
      <c r="W18" s="4"/>
      <c r="X18" s="4"/>
      <c r="Y18" s="2">
        <f t="shared" si="5"/>
        <v>0</v>
      </c>
      <c r="Z18" s="4"/>
      <c r="AA18" s="2">
        <f t="shared" si="6"/>
        <v>0</v>
      </c>
    </row>
    <row r="19" spans="1:27" ht="23.5" customHeight="1" x14ac:dyDescent="0.3">
      <c r="A19" s="5"/>
      <c r="B19" s="5"/>
      <c r="C19" s="4"/>
      <c r="D19" s="4"/>
      <c r="E19" s="4"/>
      <c r="F19" s="4"/>
      <c r="G19" s="4"/>
      <c r="H19" s="4"/>
      <c r="I19" s="4"/>
      <c r="J19" s="4"/>
      <c r="K19" s="2">
        <f t="shared" si="3"/>
        <v>0</v>
      </c>
      <c r="L19" s="4"/>
      <c r="M19" s="2">
        <f t="shared" si="4"/>
        <v>0</v>
      </c>
      <c r="N19" s="15"/>
      <c r="O19" s="9"/>
      <c r="P19" s="9"/>
      <c r="Q19" s="4"/>
      <c r="R19" s="4"/>
      <c r="S19" s="4"/>
      <c r="T19" s="4"/>
      <c r="U19" s="4"/>
      <c r="V19" s="4"/>
      <c r="W19" s="4"/>
      <c r="X19" s="4"/>
      <c r="Y19" s="2">
        <f t="shared" si="5"/>
        <v>0</v>
      </c>
      <c r="Z19" s="4"/>
      <c r="AA19" s="2">
        <f t="shared" si="6"/>
        <v>0</v>
      </c>
    </row>
    <row r="20" spans="1:27" ht="23.5" customHeight="1" x14ac:dyDescent="0.3">
      <c r="A20" s="11" t="s">
        <v>16</v>
      </c>
      <c r="B20" s="12"/>
      <c r="C20" s="1">
        <f>SUM(C5:C19)</f>
        <v>0</v>
      </c>
      <c r="D20" s="1">
        <f>SUM(D5:D19)</f>
        <v>0</v>
      </c>
      <c r="E20" s="1">
        <f>SUM(E5:E19)</f>
        <v>3400</v>
      </c>
      <c r="F20" s="1">
        <f t="shared" ref="F20:J20" si="7">SUM(F5:F19)</f>
        <v>1300</v>
      </c>
      <c r="G20" s="1">
        <f t="shared" si="7"/>
        <v>220</v>
      </c>
      <c r="H20" s="1">
        <f t="shared" si="7"/>
        <v>150</v>
      </c>
      <c r="I20" s="1">
        <f t="shared" si="7"/>
        <v>0</v>
      </c>
      <c r="J20" s="1">
        <f t="shared" si="7"/>
        <v>120</v>
      </c>
      <c r="K20" s="1">
        <f>SUM(C20:J20)</f>
        <v>5190</v>
      </c>
      <c r="L20" s="1">
        <f>SUM(L5:L19)</f>
        <v>340</v>
      </c>
      <c r="M20" s="1">
        <f>SUM(M5:M19)</f>
        <v>4850</v>
      </c>
      <c r="N20" s="15"/>
      <c r="O20" s="11" t="s">
        <v>19</v>
      </c>
      <c r="P20" s="12"/>
      <c r="Q20" s="1">
        <f t="shared" ref="Q20:AA20" si="8">SUM(Q5:Q19)</f>
        <v>0</v>
      </c>
      <c r="R20" s="1">
        <f t="shared" si="8"/>
        <v>0</v>
      </c>
      <c r="S20" s="1">
        <f t="shared" si="8"/>
        <v>0</v>
      </c>
      <c r="T20" s="1">
        <f t="shared" si="8"/>
        <v>0</v>
      </c>
      <c r="U20" s="1">
        <f t="shared" si="8"/>
        <v>220</v>
      </c>
      <c r="V20" s="1">
        <f t="shared" si="8"/>
        <v>0</v>
      </c>
      <c r="W20" s="1">
        <f t="shared" si="8"/>
        <v>0</v>
      </c>
      <c r="X20" s="1">
        <f t="shared" si="8"/>
        <v>120</v>
      </c>
      <c r="Y20" s="1">
        <f t="shared" si="8"/>
        <v>340</v>
      </c>
      <c r="Z20" s="1">
        <f t="shared" si="8"/>
        <v>340</v>
      </c>
      <c r="AA20" s="1">
        <f t="shared" si="8"/>
        <v>0</v>
      </c>
    </row>
    <row r="21" spans="1:27" ht="23.5" customHeight="1" x14ac:dyDescent="0.3">
      <c r="A21" s="11" t="s">
        <v>17</v>
      </c>
      <c r="B21" s="12"/>
      <c r="C21" s="5">
        <v>9886</v>
      </c>
      <c r="D21" s="5">
        <v>5</v>
      </c>
      <c r="E21" s="5">
        <v>90805</v>
      </c>
      <c r="F21" s="5">
        <v>36670</v>
      </c>
      <c r="G21" s="5">
        <v>0</v>
      </c>
      <c r="H21" s="5">
        <v>2619</v>
      </c>
      <c r="I21" s="5">
        <v>1834</v>
      </c>
      <c r="J21" s="5">
        <v>0</v>
      </c>
      <c r="K21" s="1">
        <f>SUM(C21:J21)</f>
        <v>141819</v>
      </c>
      <c r="L21" s="5">
        <v>1797</v>
      </c>
      <c r="M21" s="1">
        <f>SUM(K21-L21)</f>
        <v>140022</v>
      </c>
      <c r="N21" s="15"/>
      <c r="O21" s="11" t="s">
        <v>20</v>
      </c>
      <c r="P21" s="12"/>
      <c r="Q21" s="1">
        <f>Q22-Q20</f>
        <v>9886</v>
      </c>
      <c r="R21" s="1">
        <f>R22-R20</f>
        <v>5</v>
      </c>
      <c r="S21" s="1">
        <f>S22-S20</f>
        <v>94205</v>
      </c>
      <c r="T21" s="1">
        <f t="shared" ref="T21:X21" si="9">T22-T20</f>
        <v>37970</v>
      </c>
      <c r="U21" s="1">
        <f t="shared" si="9"/>
        <v>0</v>
      </c>
      <c r="V21" s="1">
        <f t="shared" si="9"/>
        <v>2769</v>
      </c>
      <c r="W21" s="1">
        <f t="shared" si="9"/>
        <v>1834</v>
      </c>
      <c r="X21" s="1">
        <f t="shared" si="9"/>
        <v>0</v>
      </c>
      <c r="Y21" s="1">
        <f>Y22-Y20</f>
        <v>146669</v>
      </c>
      <c r="Z21" s="1">
        <f>Z22-Z20</f>
        <v>1797</v>
      </c>
      <c r="AA21" s="1">
        <f>AA22-AA20</f>
        <v>144872</v>
      </c>
    </row>
    <row r="22" spans="1:27" ht="23.5" customHeight="1" x14ac:dyDescent="0.3">
      <c r="A22" s="11" t="s">
        <v>18</v>
      </c>
      <c r="B22" s="12"/>
      <c r="C22" s="1">
        <f t="shared" ref="C22:M22" si="10">SUM(C20:C21)</f>
        <v>9886</v>
      </c>
      <c r="D22" s="1">
        <f t="shared" si="10"/>
        <v>5</v>
      </c>
      <c r="E22" s="1">
        <f t="shared" si="10"/>
        <v>94205</v>
      </c>
      <c r="F22" s="1">
        <f t="shared" si="10"/>
        <v>37970</v>
      </c>
      <c r="G22" s="1">
        <f t="shared" si="10"/>
        <v>220</v>
      </c>
      <c r="H22" s="1">
        <f t="shared" si="10"/>
        <v>2769</v>
      </c>
      <c r="I22" s="1">
        <f t="shared" si="10"/>
        <v>1834</v>
      </c>
      <c r="J22" s="1">
        <f t="shared" si="10"/>
        <v>120</v>
      </c>
      <c r="K22" s="1">
        <f>SUM(C22:J22)</f>
        <v>147009</v>
      </c>
      <c r="L22" s="1">
        <f t="shared" si="10"/>
        <v>2137</v>
      </c>
      <c r="M22" s="1">
        <f t="shared" si="10"/>
        <v>144872</v>
      </c>
      <c r="N22" s="15"/>
      <c r="O22" s="11" t="s">
        <v>18</v>
      </c>
      <c r="P22" s="12"/>
      <c r="Q22" s="1">
        <f t="shared" ref="Q22:Z22" si="11">C22</f>
        <v>9886</v>
      </c>
      <c r="R22" s="1">
        <f t="shared" si="11"/>
        <v>5</v>
      </c>
      <c r="S22" s="1">
        <f t="shared" si="11"/>
        <v>94205</v>
      </c>
      <c r="T22" s="1">
        <f t="shared" si="11"/>
        <v>37970</v>
      </c>
      <c r="U22" s="1">
        <f t="shared" si="11"/>
        <v>220</v>
      </c>
      <c r="V22" s="1">
        <f t="shared" si="11"/>
        <v>2769</v>
      </c>
      <c r="W22" s="1">
        <f t="shared" si="11"/>
        <v>1834</v>
      </c>
      <c r="X22" s="1">
        <f t="shared" si="11"/>
        <v>120</v>
      </c>
      <c r="Y22" s="1">
        <f t="shared" si="11"/>
        <v>147009</v>
      </c>
      <c r="Z22" s="1">
        <f t="shared" si="11"/>
        <v>2137</v>
      </c>
      <c r="AA22" s="1">
        <f>M22</f>
        <v>144872</v>
      </c>
    </row>
  </sheetData>
  <sheetProtection algorithmName="SHA-512" hashValue="8y7XbLPepbmEtIhznOvtYaeN469Hy1+s2BD7Fxqpjz9Zean+UuU/NJXfFRpmLg2yM2oK57IYjAhlUCIF7uhDzQ==" saltValue="GDrpbn+Jk71I/CLdQiK1aw==" spinCount="100000" sheet="1" objects="1" scenarios="1"/>
  <mergeCells count="11">
    <mergeCell ref="O20:P20"/>
    <mergeCell ref="O21:P21"/>
    <mergeCell ref="O22:P22"/>
    <mergeCell ref="A1:AA1"/>
    <mergeCell ref="A2:C2"/>
    <mergeCell ref="O2:Q2"/>
    <mergeCell ref="N5:N22"/>
    <mergeCell ref="N2:N4"/>
    <mergeCell ref="A20:B20"/>
    <mergeCell ref="A21:B21"/>
    <mergeCell ref="A22:B22"/>
  </mergeCells>
  <printOptions horizontalCentered="1"/>
  <pageMargins left="0.7" right="0.7" top="0.75" bottom="0.75" header="0.3" footer="0.3"/>
  <pageSetup scale="85" orientation="landscape" horizontalDpi="1200" verticalDpi="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Fund Cash Book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2019-09-24T09:02:44Z</dcterms:modified>
</cp:coreProperties>
</file>