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filterPrivacy="1"/>
  <xr:revisionPtr revIDLastSave="0" documentId="13_ncr:1_{5FAA5238-944F-4134-8C44-F1F3B133C5E0}" xr6:coauthVersionLast="36" xr6:coauthVersionMax="36" xr10:uidLastSave="{00000000-0000-0000-0000-000000000000}"/>
  <workbookProtection workbookAlgorithmName="SHA-512" workbookHashValue="tkxMIbzrXaqr7ifBe3ErD+sXdpLmacQWswJPWAYUzSTDAT9zGzpascjTKkh45p6LFxqVJNbKUmX5NcDCTyxHEw==" workbookSaltValue="ODNbGaHvZLQwSKrMbSZMpg==" workbookSpinCount="100000" lockStructure="1"/>
  <bookViews>
    <workbookView xWindow="0" yWindow="0" windowWidth="22260" windowHeight="12645" xr2:uid="{00000000-000D-0000-FFFF-FFFF00000000}"/>
  </bookViews>
  <sheets>
    <sheet name="Increment 2023" sheetId="1" r:id="rId1"/>
    <sheet name="Part B " sheetId="2" r:id="rId2"/>
  </sheets>
  <definedNames>
    <definedName name="_xlnm.Print_Area" localSheetId="0">'Increment 2023'!$A$1:$H$30</definedName>
    <definedName name="_xlnm.Print_Area" localSheetId="1">'Part B '!$A$1:$H$40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G19" i="2"/>
  <c r="G18" i="2"/>
  <c r="G17" i="2"/>
  <c r="G16" i="2"/>
  <c r="G15" i="2"/>
  <c r="G14" i="2"/>
  <c r="G13" i="2"/>
  <c r="G12" i="2"/>
  <c r="G11" i="2"/>
  <c r="G30" i="2"/>
  <c r="G29" i="2"/>
  <c r="G28" i="2"/>
  <c r="G27" i="2"/>
  <c r="G26" i="2"/>
  <c r="G25" i="2"/>
  <c r="G24" i="2"/>
  <c r="G23" i="2"/>
  <c r="G22" i="2"/>
  <c r="G21" i="2"/>
  <c r="G10" i="2"/>
  <c r="G9" i="2"/>
  <c r="G8" i="2"/>
  <c r="G7" i="2"/>
  <c r="G6" i="2"/>
  <c r="G10" i="1" l="1"/>
  <c r="G11" i="1"/>
  <c r="G12" i="1"/>
  <c r="G13" i="1"/>
  <c r="G14" i="1"/>
  <c r="G15" i="1"/>
  <c r="G16" i="1"/>
  <c r="G17" i="1"/>
  <c r="G18" i="1"/>
  <c r="G19" i="1"/>
  <c r="G20" i="1"/>
  <c r="G7" i="1"/>
  <c r="G8" i="1"/>
  <c r="G9" i="1"/>
  <c r="G6" i="1"/>
</calcChain>
</file>

<file path=xl/sharedStrings.xml><?xml version="1.0" encoding="utf-8"?>
<sst xmlns="http://schemas.openxmlformats.org/spreadsheetml/2006/main" count="141" uniqueCount="50">
  <si>
    <t xml:space="preserve"> dk;kZy; jktdh; mPp ek/;fed fo|ky; ijklksyh] ftyk&amp;HkhyokM+k</t>
  </si>
  <si>
    <r>
      <t xml:space="preserve">%% </t>
    </r>
    <r>
      <rPr>
        <b/>
        <u/>
        <sz val="16"/>
        <color theme="1"/>
        <rFont val="DevLys 010"/>
      </rPr>
      <t xml:space="preserve">dk;kZy; ¼osru o`f}½ vkns'k </t>
    </r>
    <r>
      <rPr>
        <b/>
        <sz val="16"/>
        <color theme="1"/>
        <rFont val="DevLys 010"/>
      </rPr>
      <t xml:space="preserve"> %%</t>
    </r>
  </si>
  <si>
    <t>Ø-l-</t>
  </si>
  <si>
    <t>vf/kdkjh@dkfeZd dk uke</t>
  </si>
  <si>
    <t>in</t>
  </si>
  <si>
    <t>fnukad 30-06-2023 dks izkIr dj jgs osru</t>
  </si>
  <si>
    <t>is&amp;esfVªDl ysoy</t>
  </si>
  <si>
    <t>orZeku osru</t>
  </si>
  <si>
    <t>osru o`f} fnukad ¼frfFk½</t>
  </si>
  <si>
    <t xml:space="preserve">osru o`f} frfFk ls osru o is&amp;esfVªDl ysoy </t>
  </si>
  <si>
    <t>vxkeh osru o`f} fnukad¼frfFk½</t>
  </si>
  <si>
    <t>Jherh v:.kk xqtZj</t>
  </si>
  <si>
    <t>Jh f=yksd pUnz flaxkfj;k</t>
  </si>
  <si>
    <t>Jh eqds'k dqekj cSjok</t>
  </si>
  <si>
    <t>Jh Hkxorh yky thuxj</t>
  </si>
  <si>
    <t>Jh izHkq yky HkkEch</t>
  </si>
  <si>
    <t>Jh 'kkfUr yky lapsrh</t>
  </si>
  <si>
    <t>Jh Hkxoku flag jkBkSM+</t>
  </si>
  <si>
    <t>Jherh dkS'kY;k lkjLor</t>
  </si>
  <si>
    <t>Jh vkSadkj yky rykbZp</t>
  </si>
  <si>
    <t>Jh lqjsUnz flag jkBkSM+</t>
  </si>
  <si>
    <t>Jh fnus'k dqekj 'kekZ</t>
  </si>
  <si>
    <t>Jh egkohj izlkn ykSgkj</t>
  </si>
  <si>
    <t>Jh lqfer dqekj O;kl</t>
  </si>
  <si>
    <t>Jh vfHk"ksd 'kekZ</t>
  </si>
  <si>
    <t>Jh eqds'k xqtZj</t>
  </si>
  <si>
    <t>O;k[;krk</t>
  </si>
  <si>
    <t>o-v/;kid</t>
  </si>
  <si>
    <t>v/;kid</t>
  </si>
  <si>
    <t xml:space="preserve"> 'kk-f'k-</t>
  </si>
  <si>
    <t>iz;ks-lgk-</t>
  </si>
  <si>
    <t>o-l-</t>
  </si>
  <si>
    <t>d-l-</t>
  </si>
  <si>
    <t>L-12</t>
  </si>
  <si>
    <t>L-11</t>
  </si>
  <si>
    <t>L-13</t>
  </si>
  <si>
    <t>L-10</t>
  </si>
  <si>
    <t>L-8</t>
  </si>
  <si>
    <t>L-5</t>
  </si>
  <si>
    <t>izekf.kr fd;k tkrk gS fd mDr dkfeZdksa us ,sls fdlh vodk'k dk miHkksx ughs fd;k gS ftlls mudh osru o`f) izHkkfor gksrh gksA</t>
  </si>
  <si>
    <t xml:space="preserve"> fnukad%&amp;</t>
  </si>
  <si>
    <t xml:space="preserve">izfrfyfi%&amp; fuEukfdr dks lwpukFkZ ,ao ;Fkko';d dk;Zokgh gsrq izsf"kr gS A </t>
  </si>
  <si>
    <t>01&amp; lacaf/kr dks"kkf/kdkjh@midks"kkf/kdkjh------------------------------dks lwpukFkZA</t>
  </si>
  <si>
    <t>03&amp; lacaf/kr dkfeZd   ----------------------------------------------------------------------------------------------------------------------</t>
  </si>
  <si>
    <t>04&amp; O;fDrxr i=koyh -----------------------------------------------------------------------------------------------------------------------</t>
  </si>
  <si>
    <t xml:space="preserve">05&amp; jf{kr i=koyh </t>
  </si>
  <si>
    <t xml:space="preserve">dzekad %&amp; laLFkk@Qk&amp;ok0os0o`0@2023@ </t>
  </si>
  <si>
    <t>vkgj.k ,oa forj.k vf/kdkjh 
jkmekfo ijklksyh&amp;vklhUn</t>
  </si>
  <si>
    <r>
      <rPr>
        <sz val="15"/>
        <color theme="1"/>
        <rFont val="DevLys 010"/>
      </rPr>
      <t xml:space="preserve">                jkT; ljdkj foÙk foHkkx ds vkns'k Øekad</t>
    </r>
    <r>
      <rPr>
        <sz val="15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F.15(1)FD(Rules)/2017</t>
    </r>
    <r>
      <rPr>
        <sz val="15"/>
        <color theme="1"/>
        <rFont val="Calibri"/>
        <family val="2"/>
        <scheme val="minor"/>
      </rPr>
      <t xml:space="preserve"> </t>
    </r>
    <r>
      <rPr>
        <sz val="15"/>
        <color theme="1"/>
        <rFont val="DevLys 010"/>
      </rPr>
      <t>t;iqj fnuakd</t>
    </r>
    <r>
      <rPr>
        <sz val="15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30-10-2017</t>
    </r>
    <r>
      <rPr>
        <sz val="15"/>
        <color theme="1"/>
        <rFont val="Calibri"/>
        <family val="2"/>
        <scheme val="minor"/>
      </rPr>
      <t xml:space="preserve"> </t>
    </r>
    <r>
      <rPr>
        <sz val="15"/>
        <color theme="1"/>
        <rFont val="DevLys 010"/>
      </rPr>
      <t>o f}rh; la'kks/ku fnukad</t>
    </r>
    <r>
      <rPr>
        <sz val="15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09-12-2017</t>
    </r>
    <r>
      <rPr>
        <sz val="15"/>
        <color theme="1"/>
        <rFont val="Calibri"/>
        <family val="2"/>
        <scheme val="minor"/>
      </rPr>
      <t xml:space="preserve"> </t>
    </r>
    <r>
      <rPr>
        <sz val="15"/>
        <color theme="1"/>
        <rFont val="DevLys 010"/>
      </rPr>
      <t>ds vuqlj.k esa bl dk;kZy; ds v/khu dk;Zjr fuEufyf[kr dkfeZdksa dks muds }kjk ,d o"kZ dh larks"ktud lsok iw.kZ djus ij fnukad 01-07-2023 ls okf"kZd osru o`f) muds uke ds lEeq[k vafdr dkWye la[;k 7 ds vuqlkj Lohd`r dh tkdj osru vkgfjr djus dh Lohd`fr iznku dh tkrh gSA 
             okf"kZd osru o`f) dk ykHk ekg dh izFke frfFk ls ns; gksxk rFkk ekg tqykbZ 2023 dh izFke frfFk dks dkfeZd vkdfLed vodk'k dks NksM+dj vU; fdlh Hkh izdkj ds vodk'k ij gksus dh fLFkfr esa okf"kZd osru o`f) dk ykHk dkfeZd ds vodk'k ij ykSVus dh frfFk ls ns; gksxkA
              okf"kZd osru o`f) dk bUnzkt lacaf/kr dkfeZd dh lsok iqfLrdk esa ;Fkk LFkku ij dj fn;k x;k gSA</t>
    </r>
  </si>
  <si>
    <t>02&amp; ys[kk 'kk[kk LFkkuh; dk;kZy;A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</si>
</sst>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theme="1"/>
      <name val="DevLys 010"/>
    </font>
    <font>
      <b/>
      <sz val="16"/>
      <color theme="1"/>
      <name val="DevLys 010"/>
    </font>
    <font>
      <b/>
      <sz val="20"/>
      <color theme="1"/>
      <name val="DevLys 010"/>
    </font>
    <font>
      <b/>
      <u/>
      <sz val="16"/>
      <color theme="1"/>
      <name val="DevLys 010"/>
    </font>
    <font>
      <sz val="11"/>
      <color theme="1"/>
      <name val="Times New Roman"/>
      <family val="1"/>
    </font>
    <font>
      <b/>
      <sz val="11"/>
      <color theme="1"/>
      <name val="DevLys 010"/>
    </font>
    <font>
      <sz val="13"/>
      <color theme="1"/>
      <name val="DevLys 010"/>
    </font>
    <font>
      <sz val="15"/>
      <color theme="1"/>
      <name val="Calibri"/>
      <family val="2"/>
      <scheme val="minor"/>
    </font>
    <font>
      <sz val="15"/>
      <color theme="1"/>
      <name val="DevLys 010"/>
    </font>
    <font>
      <sz val="12"/>
      <color theme="1"/>
      <name val="Calibri"/>
      <family val="2"/>
      <scheme val="minor"/>
    </font>
    <font>
      <sz val="14"/>
      <color rgb="FF000000"/>
      <name val="DevLys 010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3" borderId="0" xfId="0" applyFill="1"/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 applyProtection="1"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quotePrefix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right" wrapText="1"/>
      <protection locked="0"/>
    </xf>
    <xf numFmtId="0" fontId="6" fillId="3" borderId="0" xfId="0" applyFont="1" applyFill="1" applyBorder="1" applyAlignment="1" applyProtection="1">
      <alignment horizontal="right"/>
      <protection locked="0"/>
    </xf>
    <xf numFmtId="0" fontId="6" fillId="3" borderId="0" xfId="0" applyFont="1" applyFill="1" applyAlignment="1" applyProtection="1">
      <alignment horizontal="right" wrapText="1"/>
      <protection locked="0"/>
    </xf>
    <xf numFmtId="0" fontId="0" fillId="2" borderId="0" xfId="0" applyFill="1" applyProtection="1">
      <protection locked="0"/>
    </xf>
    <xf numFmtId="0" fontId="5" fillId="3" borderId="1" xfId="0" applyFont="1" applyFill="1" applyBorder="1" applyAlignment="1" applyProtection="1">
      <alignment horizontal="center" vertical="center"/>
    </xf>
    <xf numFmtId="14" fontId="5" fillId="3" borderId="1" xfId="0" applyNumberFormat="1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zoomScaleNormal="100" workbookViewId="0">
      <selection sqref="A1:H1"/>
    </sheetView>
  </sheetViews>
  <sheetFormatPr defaultRowHeight="15" x14ac:dyDescent="0.25"/>
  <cols>
    <col min="1" max="1" width="6.7109375" style="1" customWidth="1"/>
    <col min="2" max="2" width="23.140625" style="1" customWidth="1"/>
    <col min="3" max="3" width="11" style="1" customWidth="1"/>
    <col min="4" max="4" width="12.140625" style="1" customWidth="1"/>
    <col min="5" max="5" width="10.7109375" style="1" customWidth="1"/>
    <col min="6" max="6" width="13" style="1" customWidth="1"/>
    <col min="7" max="7" width="13.5703125" style="1" customWidth="1"/>
    <col min="8" max="8" width="14.5703125" style="1" customWidth="1"/>
    <col min="9" max="16384" width="9.140625" style="1"/>
  </cols>
  <sheetData>
    <row r="1" spans="1:8" ht="27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8" ht="21.75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</row>
    <row r="3" spans="1:8" ht="141.75" customHeight="1" x14ac:dyDescent="0.25">
      <c r="A3" s="11" t="s">
        <v>48</v>
      </c>
      <c r="B3" s="12"/>
      <c r="C3" s="12"/>
      <c r="D3" s="12"/>
      <c r="E3" s="12"/>
      <c r="F3" s="12"/>
      <c r="G3" s="12"/>
      <c r="H3" s="12"/>
    </row>
    <row r="4" spans="1:8" ht="34.5" customHeight="1" x14ac:dyDescent="0.25">
      <c r="A4" s="13" t="s">
        <v>2</v>
      </c>
      <c r="B4" s="13" t="s">
        <v>3</v>
      </c>
      <c r="C4" s="13" t="s">
        <v>4</v>
      </c>
      <c r="D4" s="13" t="s">
        <v>5</v>
      </c>
      <c r="E4" s="13"/>
      <c r="F4" s="14" t="s">
        <v>8</v>
      </c>
      <c r="G4" s="14" t="s">
        <v>9</v>
      </c>
      <c r="H4" s="14" t="s">
        <v>10</v>
      </c>
    </row>
    <row r="5" spans="1:8" ht="27" customHeight="1" x14ac:dyDescent="0.25">
      <c r="A5" s="13"/>
      <c r="B5" s="13"/>
      <c r="C5" s="13"/>
      <c r="D5" s="7" t="s">
        <v>6</v>
      </c>
      <c r="E5" s="7" t="s">
        <v>7</v>
      </c>
      <c r="F5" s="15"/>
      <c r="G5" s="15"/>
      <c r="H5" s="15"/>
    </row>
    <row r="6" spans="1:8" ht="17.25" customHeight="1" x14ac:dyDescent="0.25">
      <c r="A6" s="16">
        <v>1</v>
      </c>
      <c r="B6" s="17" t="s">
        <v>12</v>
      </c>
      <c r="C6" s="16" t="s">
        <v>26</v>
      </c>
      <c r="D6" s="18" t="s">
        <v>33</v>
      </c>
      <c r="E6" s="18">
        <v>49900</v>
      </c>
      <c r="F6" s="4">
        <v>44933</v>
      </c>
      <c r="G6" s="3">
        <f>IF(AND(E6=""),"",MROUND(E6*1.03,100))</f>
        <v>51400</v>
      </c>
      <c r="H6" s="4">
        <v>45298</v>
      </c>
    </row>
    <row r="7" spans="1:8" ht="18.75" x14ac:dyDescent="0.25">
      <c r="A7" s="16">
        <v>2</v>
      </c>
      <c r="B7" s="17" t="s">
        <v>11</v>
      </c>
      <c r="C7" s="16" t="s">
        <v>26</v>
      </c>
      <c r="D7" s="18" t="s">
        <v>33</v>
      </c>
      <c r="E7" s="18">
        <v>56100</v>
      </c>
      <c r="F7" s="4">
        <v>44933</v>
      </c>
      <c r="G7" s="3">
        <f t="shared" ref="G7:G20" si="0">IF(AND(E7=""),"",MROUND(E7*1.03,100))</f>
        <v>57800</v>
      </c>
      <c r="H7" s="4">
        <v>45298</v>
      </c>
    </row>
    <row r="8" spans="1:8" ht="18.75" x14ac:dyDescent="0.25">
      <c r="A8" s="16">
        <v>3</v>
      </c>
      <c r="B8" s="17" t="s">
        <v>13</v>
      </c>
      <c r="C8" s="16" t="s">
        <v>27</v>
      </c>
      <c r="D8" s="18" t="s">
        <v>34</v>
      </c>
      <c r="E8" s="18">
        <v>45100</v>
      </c>
      <c r="F8" s="4">
        <v>44933</v>
      </c>
      <c r="G8" s="3">
        <f t="shared" si="0"/>
        <v>46500</v>
      </c>
      <c r="H8" s="4">
        <v>45298</v>
      </c>
    </row>
    <row r="9" spans="1:8" ht="18.75" x14ac:dyDescent="0.25">
      <c r="A9" s="16">
        <v>4</v>
      </c>
      <c r="B9" s="17" t="s">
        <v>14</v>
      </c>
      <c r="C9" s="16" t="s">
        <v>27</v>
      </c>
      <c r="D9" s="18" t="s">
        <v>35</v>
      </c>
      <c r="E9" s="18">
        <v>71300</v>
      </c>
      <c r="F9" s="4">
        <v>44933</v>
      </c>
      <c r="G9" s="3">
        <f t="shared" si="0"/>
        <v>73400</v>
      </c>
      <c r="H9" s="4">
        <v>45298</v>
      </c>
    </row>
    <row r="10" spans="1:8" ht="18.75" x14ac:dyDescent="0.25">
      <c r="A10" s="16">
        <v>5</v>
      </c>
      <c r="B10" s="17" t="s">
        <v>15</v>
      </c>
      <c r="C10" s="16" t="s">
        <v>28</v>
      </c>
      <c r="D10" s="18" t="s">
        <v>35</v>
      </c>
      <c r="E10" s="18">
        <v>77900</v>
      </c>
      <c r="F10" s="4">
        <v>44933</v>
      </c>
      <c r="G10" s="3">
        <f t="shared" si="0"/>
        <v>80200</v>
      </c>
      <c r="H10" s="4">
        <v>45298</v>
      </c>
    </row>
    <row r="11" spans="1:8" ht="18.75" x14ac:dyDescent="0.25">
      <c r="A11" s="16">
        <v>6</v>
      </c>
      <c r="B11" s="17" t="s">
        <v>16</v>
      </c>
      <c r="C11" s="16" t="s">
        <v>28</v>
      </c>
      <c r="D11" s="18" t="s">
        <v>35</v>
      </c>
      <c r="E11" s="18">
        <v>77900</v>
      </c>
      <c r="F11" s="4">
        <v>44933</v>
      </c>
      <c r="G11" s="3">
        <f t="shared" si="0"/>
        <v>80200</v>
      </c>
      <c r="H11" s="4">
        <v>45298</v>
      </c>
    </row>
    <row r="12" spans="1:8" ht="18.75" x14ac:dyDescent="0.25">
      <c r="A12" s="16">
        <v>7</v>
      </c>
      <c r="B12" s="17" t="s">
        <v>17</v>
      </c>
      <c r="C12" s="16" t="s">
        <v>28</v>
      </c>
      <c r="D12" s="18" t="s">
        <v>33</v>
      </c>
      <c r="E12" s="18">
        <v>65000</v>
      </c>
      <c r="F12" s="4">
        <v>44933</v>
      </c>
      <c r="G12" s="3">
        <f t="shared" si="0"/>
        <v>67000</v>
      </c>
      <c r="H12" s="4">
        <v>45298</v>
      </c>
    </row>
    <row r="13" spans="1:8" ht="18.75" x14ac:dyDescent="0.25">
      <c r="A13" s="16">
        <v>8</v>
      </c>
      <c r="B13" s="17" t="s">
        <v>18</v>
      </c>
      <c r="C13" s="16" t="s">
        <v>28</v>
      </c>
      <c r="D13" s="18" t="s">
        <v>35</v>
      </c>
      <c r="E13" s="18">
        <v>69200</v>
      </c>
      <c r="F13" s="4">
        <v>44933</v>
      </c>
      <c r="G13" s="3">
        <f t="shared" si="0"/>
        <v>71300</v>
      </c>
      <c r="H13" s="4">
        <v>45298</v>
      </c>
    </row>
    <row r="14" spans="1:8" ht="18.75" x14ac:dyDescent="0.25">
      <c r="A14" s="16">
        <v>9</v>
      </c>
      <c r="B14" s="17" t="s">
        <v>19</v>
      </c>
      <c r="C14" s="16" t="s">
        <v>28</v>
      </c>
      <c r="D14" s="18" t="s">
        <v>35</v>
      </c>
      <c r="E14" s="18">
        <v>69200</v>
      </c>
      <c r="F14" s="4">
        <v>44933</v>
      </c>
      <c r="G14" s="3">
        <f t="shared" si="0"/>
        <v>71300</v>
      </c>
      <c r="H14" s="4">
        <v>45298</v>
      </c>
    </row>
    <row r="15" spans="1:8" ht="18.75" x14ac:dyDescent="0.25">
      <c r="A15" s="16">
        <v>10</v>
      </c>
      <c r="B15" s="17" t="s">
        <v>21</v>
      </c>
      <c r="C15" s="16" t="s">
        <v>28</v>
      </c>
      <c r="D15" s="18" t="s">
        <v>34</v>
      </c>
      <c r="E15" s="18">
        <v>45100</v>
      </c>
      <c r="F15" s="4">
        <v>44933</v>
      </c>
      <c r="G15" s="3">
        <f t="shared" si="0"/>
        <v>46500</v>
      </c>
      <c r="H15" s="4">
        <v>45298</v>
      </c>
    </row>
    <row r="16" spans="1:8" ht="18.75" x14ac:dyDescent="0.25">
      <c r="A16" s="16">
        <v>11</v>
      </c>
      <c r="B16" s="17" t="s">
        <v>22</v>
      </c>
      <c r="C16" s="16" t="s">
        <v>28</v>
      </c>
      <c r="D16" s="18" t="s">
        <v>34</v>
      </c>
      <c r="E16" s="18">
        <v>47900</v>
      </c>
      <c r="F16" s="4">
        <v>44933</v>
      </c>
      <c r="G16" s="3">
        <f t="shared" si="0"/>
        <v>49300</v>
      </c>
      <c r="H16" s="4">
        <v>45298</v>
      </c>
    </row>
    <row r="17" spans="1:8" ht="18.75" x14ac:dyDescent="0.25">
      <c r="A17" s="16">
        <v>12</v>
      </c>
      <c r="B17" s="17" t="s">
        <v>20</v>
      </c>
      <c r="C17" s="19" t="s">
        <v>29</v>
      </c>
      <c r="D17" s="18" t="s">
        <v>36</v>
      </c>
      <c r="E17" s="18">
        <v>39100</v>
      </c>
      <c r="F17" s="4">
        <v>44933</v>
      </c>
      <c r="G17" s="3">
        <f t="shared" si="0"/>
        <v>40300</v>
      </c>
      <c r="H17" s="4">
        <v>45298</v>
      </c>
    </row>
    <row r="18" spans="1:8" ht="21" customHeight="1" x14ac:dyDescent="0.25">
      <c r="A18" s="16">
        <v>13</v>
      </c>
      <c r="B18" s="17" t="s">
        <v>23</v>
      </c>
      <c r="C18" s="16" t="s">
        <v>30</v>
      </c>
      <c r="D18" s="18" t="s">
        <v>37</v>
      </c>
      <c r="E18" s="18">
        <v>27100</v>
      </c>
      <c r="F18" s="4">
        <v>44933</v>
      </c>
      <c r="G18" s="3">
        <f t="shared" si="0"/>
        <v>27900</v>
      </c>
      <c r="H18" s="4">
        <v>45298</v>
      </c>
    </row>
    <row r="19" spans="1:8" ht="21" customHeight="1" x14ac:dyDescent="0.25">
      <c r="A19" s="16">
        <v>14</v>
      </c>
      <c r="B19" s="17" t="s">
        <v>24</v>
      </c>
      <c r="C19" s="16" t="s">
        <v>31</v>
      </c>
      <c r="D19" s="18" t="s">
        <v>37</v>
      </c>
      <c r="E19" s="18">
        <v>27100</v>
      </c>
      <c r="F19" s="4">
        <v>44933</v>
      </c>
      <c r="G19" s="3">
        <f t="shared" si="0"/>
        <v>27900</v>
      </c>
      <c r="H19" s="4">
        <v>45298</v>
      </c>
    </row>
    <row r="20" spans="1:8" ht="18.75" x14ac:dyDescent="0.25">
      <c r="A20" s="16">
        <v>15</v>
      </c>
      <c r="B20" s="17" t="s">
        <v>25</v>
      </c>
      <c r="C20" s="16" t="s">
        <v>32</v>
      </c>
      <c r="D20" s="18" t="s">
        <v>38</v>
      </c>
      <c r="E20" s="18">
        <v>22700</v>
      </c>
      <c r="F20" s="4">
        <v>44933</v>
      </c>
      <c r="G20" s="3">
        <f t="shared" si="0"/>
        <v>23400</v>
      </c>
      <c r="H20" s="4">
        <v>45298</v>
      </c>
    </row>
    <row r="21" spans="1:8" ht="26.25" customHeight="1" x14ac:dyDescent="0.25">
      <c r="A21" s="27" t="s">
        <v>39</v>
      </c>
      <c r="B21" s="27"/>
      <c r="C21" s="27"/>
      <c r="D21" s="27"/>
      <c r="E21" s="27"/>
      <c r="F21" s="27"/>
      <c r="G21" s="27"/>
      <c r="H21" s="27"/>
    </row>
    <row r="22" spans="1:8" ht="42.75" customHeight="1" x14ac:dyDescent="0.25">
      <c r="A22" s="21" t="s">
        <v>47</v>
      </c>
      <c r="B22" s="22"/>
      <c r="C22" s="22"/>
      <c r="D22" s="22"/>
      <c r="E22" s="22"/>
      <c r="F22" s="22"/>
      <c r="G22" s="22"/>
      <c r="H22" s="22"/>
    </row>
    <row r="23" spans="1:8" ht="18.75" x14ac:dyDescent="0.3">
      <c r="A23" s="9" t="s">
        <v>46</v>
      </c>
      <c r="B23" s="9"/>
      <c r="C23" s="9"/>
      <c r="D23" s="9"/>
      <c r="E23" s="9"/>
      <c r="F23" s="9" t="s">
        <v>40</v>
      </c>
      <c r="G23" s="9"/>
      <c r="H23" s="9"/>
    </row>
    <row r="24" spans="1:8" ht="18.75" x14ac:dyDescent="0.25">
      <c r="A24" s="8" t="s">
        <v>41</v>
      </c>
      <c r="B24" s="8"/>
      <c r="C24" s="8"/>
      <c r="D24" s="8"/>
      <c r="E24" s="8"/>
      <c r="F24" s="8"/>
      <c r="G24" s="8"/>
      <c r="H24" s="8"/>
    </row>
    <row r="25" spans="1:8" ht="18.75" x14ac:dyDescent="0.3">
      <c r="A25" s="5" t="s">
        <v>42</v>
      </c>
      <c r="B25" s="5"/>
      <c r="C25" s="5"/>
      <c r="D25" s="5"/>
      <c r="E25" s="5"/>
      <c r="F25" s="5"/>
      <c r="G25" s="5"/>
      <c r="H25" s="5"/>
    </row>
    <row r="26" spans="1:8" ht="18.75" x14ac:dyDescent="0.25">
      <c r="A26" s="8" t="s">
        <v>49</v>
      </c>
      <c r="B26" s="8"/>
      <c r="C26" s="8"/>
      <c r="D26" s="8"/>
      <c r="E26" s="6"/>
      <c r="F26" s="6"/>
      <c r="G26" s="6"/>
      <c r="H26" s="6"/>
    </row>
    <row r="27" spans="1:8" ht="18.75" x14ac:dyDescent="0.25">
      <c r="A27" s="8" t="s">
        <v>43</v>
      </c>
      <c r="B27" s="8"/>
      <c r="C27" s="8"/>
      <c r="D27" s="8"/>
      <c r="E27" s="8"/>
      <c r="F27" s="8"/>
      <c r="G27" s="8"/>
      <c r="H27" s="8"/>
    </row>
    <row r="28" spans="1:8" ht="18.75" x14ac:dyDescent="0.25">
      <c r="A28" s="8" t="s">
        <v>44</v>
      </c>
      <c r="B28" s="8"/>
      <c r="C28" s="8"/>
      <c r="D28" s="8"/>
      <c r="E28" s="8"/>
      <c r="F28" s="8"/>
      <c r="G28" s="8"/>
      <c r="H28" s="8"/>
    </row>
    <row r="29" spans="1:8" ht="18.75" x14ac:dyDescent="0.3">
      <c r="A29" s="9" t="s">
        <v>45</v>
      </c>
      <c r="B29" s="9"/>
      <c r="C29" s="9"/>
      <c r="D29" s="9"/>
      <c r="E29" s="9"/>
      <c r="F29" s="9"/>
      <c r="G29" s="9"/>
      <c r="H29" s="9"/>
    </row>
    <row r="30" spans="1:8" ht="27.75" customHeight="1" x14ac:dyDescent="0.25">
      <c r="A30" s="23" t="s">
        <v>47</v>
      </c>
      <c r="B30" s="23"/>
      <c r="C30" s="23"/>
      <c r="D30" s="23"/>
      <c r="E30" s="23"/>
      <c r="F30" s="23"/>
      <c r="G30" s="23"/>
      <c r="H30" s="23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</sheetData>
  <sheetProtection algorithmName="SHA-512" hashValue="fW0uQXRWxrSZxo/b9R9CiQ0/sUlI5MLSbONgRiqAvfVK92Ya/EUWpPtsiFzpUKsBAEeGnh36DWm8cEzBnMy7cQ==" saltValue="QmmA6GGQd+djBe5zDdNClw==" spinCount="100000" sheet="1" objects="1" scenarios="1" selectLockedCells="1"/>
  <mergeCells count="20">
    <mergeCell ref="A21:H21"/>
    <mergeCell ref="A23:E23"/>
    <mergeCell ref="A24:H24"/>
    <mergeCell ref="A26:D26"/>
    <mergeCell ref="A1:H1"/>
    <mergeCell ref="A2:H2"/>
    <mergeCell ref="A3:H3"/>
    <mergeCell ref="D4:E4"/>
    <mergeCell ref="C4:C5"/>
    <mergeCell ref="B4:B5"/>
    <mergeCell ref="A4:A5"/>
    <mergeCell ref="F4:F5"/>
    <mergeCell ref="G4:G5"/>
    <mergeCell ref="H4:H5"/>
    <mergeCell ref="A27:H27"/>
    <mergeCell ref="A28:H28"/>
    <mergeCell ref="A29:H29"/>
    <mergeCell ref="A30:H30"/>
    <mergeCell ref="A22:H22"/>
    <mergeCell ref="F23:H23"/>
  </mergeCells>
  <printOptions horizontalCentered="1"/>
  <pageMargins left="0.31" right="0.23" top="0.46" bottom="0.75" header="0.22" footer="0.3"/>
  <pageSetup scale="9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F847-9371-4BDD-8B3C-89A042116662}">
  <dimension ref="A1:H65"/>
  <sheetViews>
    <sheetView topLeftCell="A4" zoomScaleNormal="100" workbookViewId="0">
      <selection activeCell="D21" sqref="D21"/>
    </sheetView>
  </sheetViews>
  <sheetFormatPr defaultRowHeight="15" x14ac:dyDescent="0.25"/>
  <cols>
    <col min="1" max="1" width="6.7109375" style="1" customWidth="1"/>
    <col min="2" max="2" width="23.140625" style="1" customWidth="1"/>
    <col min="3" max="3" width="11" style="1" customWidth="1"/>
    <col min="4" max="4" width="12.140625" style="1" customWidth="1"/>
    <col min="5" max="5" width="10.7109375" style="1" customWidth="1"/>
    <col min="6" max="6" width="13" style="1" customWidth="1"/>
    <col min="7" max="7" width="13.5703125" style="1" customWidth="1"/>
    <col min="8" max="8" width="14.5703125" style="1" customWidth="1"/>
    <col min="9" max="16384" width="9.140625" style="1"/>
  </cols>
  <sheetData>
    <row r="1" spans="1:8" ht="27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8" ht="21.75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</row>
    <row r="3" spans="1:8" ht="141.75" customHeight="1" x14ac:dyDescent="0.25">
      <c r="A3" s="11" t="s">
        <v>48</v>
      </c>
      <c r="B3" s="12"/>
      <c r="C3" s="12"/>
      <c r="D3" s="12"/>
      <c r="E3" s="12"/>
      <c r="F3" s="12"/>
      <c r="G3" s="12"/>
      <c r="H3" s="12"/>
    </row>
    <row r="4" spans="1:8" s="24" customFormat="1" ht="34.5" customHeight="1" x14ac:dyDescent="0.25">
      <c r="A4" s="30" t="s">
        <v>2</v>
      </c>
      <c r="B4" s="30" t="s">
        <v>3</v>
      </c>
      <c r="C4" s="30" t="s">
        <v>4</v>
      </c>
      <c r="D4" s="30" t="s">
        <v>5</v>
      </c>
      <c r="E4" s="30"/>
      <c r="F4" s="28" t="s">
        <v>8</v>
      </c>
      <c r="G4" s="28" t="s">
        <v>9</v>
      </c>
      <c r="H4" s="28" t="s">
        <v>10</v>
      </c>
    </row>
    <row r="5" spans="1:8" s="24" customFormat="1" ht="27" customHeight="1" x14ac:dyDescent="0.25">
      <c r="A5" s="30"/>
      <c r="B5" s="30"/>
      <c r="C5" s="30"/>
      <c r="D5" s="31" t="s">
        <v>6</v>
      </c>
      <c r="E5" s="31" t="s">
        <v>7</v>
      </c>
      <c r="F5" s="29"/>
      <c r="G5" s="29"/>
      <c r="H5" s="29"/>
    </row>
    <row r="6" spans="1:8" s="24" customFormat="1" ht="17.25" customHeight="1" x14ac:dyDescent="0.25">
      <c r="A6" s="16">
        <v>1</v>
      </c>
      <c r="B6" s="17"/>
      <c r="C6" s="16" t="s">
        <v>26</v>
      </c>
      <c r="D6" s="18" t="s">
        <v>33</v>
      </c>
      <c r="E6" s="18">
        <v>49900</v>
      </c>
      <c r="F6" s="26">
        <v>44933</v>
      </c>
      <c r="G6" s="25">
        <f>IF(AND(E6=""),"",MROUND(E6*1.03,100))</f>
        <v>51400</v>
      </c>
      <c r="H6" s="26">
        <v>45298</v>
      </c>
    </row>
    <row r="7" spans="1:8" s="24" customFormat="1" ht="18.75" x14ac:dyDescent="0.25">
      <c r="A7" s="16">
        <v>2</v>
      </c>
      <c r="B7" s="17"/>
      <c r="C7" s="16" t="s">
        <v>26</v>
      </c>
      <c r="D7" s="18" t="s">
        <v>33</v>
      </c>
      <c r="E7" s="18">
        <v>56100</v>
      </c>
      <c r="F7" s="26">
        <v>44933</v>
      </c>
      <c r="G7" s="25">
        <f t="shared" ref="G7:G30" si="0">IF(AND(E7=""),"",MROUND(E7*1.03,100))</f>
        <v>57800</v>
      </c>
      <c r="H7" s="26">
        <v>45298</v>
      </c>
    </row>
    <row r="8" spans="1:8" s="24" customFormat="1" ht="18.75" x14ac:dyDescent="0.25">
      <c r="A8" s="16">
        <v>3</v>
      </c>
      <c r="B8" s="17"/>
      <c r="C8" s="16" t="s">
        <v>27</v>
      </c>
      <c r="D8" s="18" t="s">
        <v>34</v>
      </c>
      <c r="E8" s="18">
        <v>45100</v>
      </c>
      <c r="F8" s="26">
        <v>44933</v>
      </c>
      <c r="G8" s="25">
        <f t="shared" si="0"/>
        <v>46500</v>
      </c>
      <c r="H8" s="26">
        <v>45298</v>
      </c>
    </row>
    <row r="9" spans="1:8" s="24" customFormat="1" ht="18.75" x14ac:dyDescent="0.25">
      <c r="A9" s="16">
        <v>4</v>
      </c>
      <c r="B9" s="17"/>
      <c r="C9" s="16" t="s">
        <v>27</v>
      </c>
      <c r="D9" s="18" t="s">
        <v>35</v>
      </c>
      <c r="E9" s="18">
        <v>71300</v>
      </c>
      <c r="F9" s="26">
        <v>44933</v>
      </c>
      <c r="G9" s="25">
        <f t="shared" si="0"/>
        <v>73400</v>
      </c>
      <c r="H9" s="26">
        <v>45298</v>
      </c>
    </row>
    <row r="10" spans="1:8" s="24" customFormat="1" ht="18.75" x14ac:dyDescent="0.25">
      <c r="A10" s="16">
        <v>5</v>
      </c>
      <c r="B10" s="17"/>
      <c r="C10" s="16" t="s">
        <v>28</v>
      </c>
      <c r="D10" s="18" t="s">
        <v>35</v>
      </c>
      <c r="E10" s="18">
        <v>77900</v>
      </c>
      <c r="F10" s="26">
        <v>44933</v>
      </c>
      <c r="G10" s="25">
        <f t="shared" si="0"/>
        <v>80200</v>
      </c>
      <c r="H10" s="26">
        <v>45298</v>
      </c>
    </row>
    <row r="11" spans="1:8" s="24" customFormat="1" ht="18.75" x14ac:dyDescent="0.25">
      <c r="A11" s="16">
        <v>6</v>
      </c>
      <c r="B11" s="17"/>
      <c r="C11" s="16" t="s">
        <v>28</v>
      </c>
      <c r="D11" s="18" t="s">
        <v>35</v>
      </c>
      <c r="E11" s="18">
        <v>77900</v>
      </c>
      <c r="F11" s="26">
        <v>44933</v>
      </c>
      <c r="G11" s="25">
        <f t="shared" ref="G11:G20" si="1">IF(AND(E11=""),"",MROUND(E11*1.03,100))</f>
        <v>80200</v>
      </c>
      <c r="H11" s="26">
        <v>45298</v>
      </c>
    </row>
    <row r="12" spans="1:8" s="24" customFormat="1" ht="18.75" x14ac:dyDescent="0.25">
      <c r="A12" s="16">
        <v>7</v>
      </c>
      <c r="B12" s="17"/>
      <c r="C12" s="16" t="s">
        <v>28</v>
      </c>
      <c r="D12" s="18" t="s">
        <v>33</v>
      </c>
      <c r="E12" s="18">
        <v>65000</v>
      </c>
      <c r="F12" s="26">
        <v>44933</v>
      </c>
      <c r="G12" s="25">
        <f t="shared" si="1"/>
        <v>67000</v>
      </c>
      <c r="H12" s="26">
        <v>45298</v>
      </c>
    </row>
    <row r="13" spans="1:8" s="24" customFormat="1" ht="18.75" x14ac:dyDescent="0.25">
      <c r="A13" s="16">
        <v>8</v>
      </c>
      <c r="B13" s="17"/>
      <c r="C13" s="16" t="s">
        <v>28</v>
      </c>
      <c r="D13" s="18" t="s">
        <v>35</v>
      </c>
      <c r="E13" s="18">
        <v>69200</v>
      </c>
      <c r="F13" s="26">
        <v>44933</v>
      </c>
      <c r="G13" s="25">
        <f t="shared" si="1"/>
        <v>71300</v>
      </c>
      <c r="H13" s="26">
        <v>45298</v>
      </c>
    </row>
    <row r="14" spans="1:8" s="24" customFormat="1" ht="18.75" x14ac:dyDescent="0.25">
      <c r="A14" s="16">
        <v>9</v>
      </c>
      <c r="B14" s="17"/>
      <c r="C14" s="16" t="s">
        <v>28</v>
      </c>
      <c r="D14" s="18" t="s">
        <v>35</v>
      </c>
      <c r="E14" s="18">
        <v>69200</v>
      </c>
      <c r="F14" s="26">
        <v>44933</v>
      </c>
      <c r="G14" s="25">
        <f t="shared" si="1"/>
        <v>71300</v>
      </c>
      <c r="H14" s="26">
        <v>45298</v>
      </c>
    </row>
    <row r="15" spans="1:8" s="24" customFormat="1" ht="18.75" x14ac:dyDescent="0.25">
      <c r="A15" s="16">
        <v>10</v>
      </c>
      <c r="B15" s="17"/>
      <c r="C15" s="16" t="s">
        <v>28</v>
      </c>
      <c r="D15" s="18" t="s">
        <v>34</v>
      </c>
      <c r="E15" s="18">
        <v>45100</v>
      </c>
      <c r="F15" s="26">
        <v>44933</v>
      </c>
      <c r="G15" s="25">
        <f t="shared" si="1"/>
        <v>46500</v>
      </c>
      <c r="H15" s="26">
        <v>45298</v>
      </c>
    </row>
    <row r="16" spans="1:8" s="24" customFormat="1" ht="18.75" x14ac:dyDescent="0.25">
      <c r="A16" s="16">
        <v>11</v>
      </c>
      <c r="B16" s="17"/>
      <c r="C16" s="16" t="s">
        <v>28</v>
      </c>
      <c r="D16" s="18" t="s">
        <v>34</v>
      </c>
      <c r="E16" s="18">
        <v>47900</v>
      </c>
      <c r="F16" s="26">
        <v>44933</v>
      </c>
      <c r="G16" s="25">
        <f t="shared" si="1"/>
        <v>49300</v>
      </c>
      <c r="H16" s="26">
        <v>45298</v>
      </c>
    </row>
    <row r="17" spans="1:8" s="24" customFormat="1" ht="18.75" x14ac:dyDescent="0.25">
      <c r="A17" s="16">
        <v>12</v>
      </c>
      <c r="B17" s="17"/>
      <c r="C17" s="19" t="s">
        <v>29</v>
      </c>
      <c r="D17" s="18" t="s">
        <v>36</v>
      </c>
      <c r="E17" s="18">
        <v>39100</v>
      </c>
      <c r="F17" s="26">
        <v>44933</v>
      </c>
      <c r="G17" s="25">
        <f t="shared" si="1"/>
        <v>40300</v>
      </c>
      <c r="H17" s="26">
        <v>45298</v>
      </c>
    </row>
    <row r="18" spans="1:8" s="24" customFormat="1" ht="18.75" x14ac:dyDescent="0.25">
      <c r="A18" s="16">
        <v>13</v>
      </c>
      <c r="B18" s="17"/>
      <c r="C18" s="16" t="s">
        <v>30</v>
      </c>
      <c r="D18" s="18" t="s">
        <v>37</v>
      </c>
      <c r="E18" s="18">
        <v>27100</v>
      </c>
      <c r="F18" s="26">
        <v>44933</v>
      </c>
      <c r="G18" s="25">
        <f t="shared" si="1"/>
        <v>27900</v>
      </c>
      <c r="H18" s="26">
        <v>45298</v>
      </c>
    </row>
    <row r="19" spans="1:8" s="24" customFormat="1" ht="18.75" x14ac:dyDescent="0.25">
      <c r="A19" s="16">
        <v>14</v>
      </c>
      <c r="B19" s="17"/>
      <c r="C19" s="16" t="s">
        <v>31</v>
      </c>
      <c r="D19" s="18" t="s">
        <v>37</v>
      </c>
      <c r="E19" s="18">
        <v>27100</v>
      </c>
      <c r="F19" s="26">
        <v>44933</v>
      </c>
      <c r="G19" s="25">
        <f t="shared" si="1"/>
        <v>27900</v>
      </c>
      <c r="H19" s="26">
        <v>45298</v>
      </c>
    </row>
    <row r="20" spans="1:8" s="24" customFormat="1" ht="18.75" x14ac:dyDescent="0.25">
      <c r="A20" s="16">
        <v>15</v>
      </c>
      <c r="B20" s="17"/>
      <c r="C20" s="16" t="s">
        <v>32</v>
      </c>
      <c r="D20" s="18" t="s">
        <v>38</v>
      </c>
      <c r="E20" s="18">
        <v>22700</v>
      </c>
      <c r="F20" s="26">
        <v>44933</v>
      </c>
      <c r="G20" s="25">
        <f t="shared" si="1"/>
        <v>23400</v>
      </c>
      <c r="H20" s="26">
        <v>45298</v>
      </c>
    </row>
    <row r="21" spans="1:8" s="24" customFormat="1" ht="18.75" x14ac:dyDescent="0.25">
      <c r="A21" s="16">
        <v>16</v>
      </c>
      <c r="B21" s="17"/>
      <c r="C21" s="16" t="s">
        <v>28</v>
      </c>
      <c r="D21" s="18" t="s">
        <v>35</v>
      </c>
      <c r="E21" s="18">
        <v>65000</v>
      </c>
      <c r="F21" s="26">
        <v>44933</v>
      </c>
      <c r="G21" s="25">
        <f t="shared" si="0"/>
        <v>67000</v>
      </c>
      <c r="H21" s="26">
        <v>45298</v>
      </c>
    </row>
    <row r="22" spans="1:8" s="24" customFormat="1" ht="18.75" x14ac:dyDescent="0.25">
      <c r="A22" s="16">
        <v>17</v>
      </c>
      <c r="B22" s="17"/>
      <c r="C22" s="16" t="s">
        <v>28</v>
      </c>
      <c r="D22" s="18" t="s">
        <v>33</v>
      </c>
      <c r="E22" s="18">
        <v>67000</v>
      </c>
      <c r="F22" s="26">
        <v>44933</v>
      </c>
      <c r="G22" s="25">
        <f t="shared" si="0"/>
        <v>69000</v>
      </c>
      <c r="H22" s="26">
        <v>45298</v>
      </c>
    </row>
    <row r="23" spans="1:8" s="24" customFormat="1" ht="18.75" x14ac:dyDescent="0.25">
      <c r="A23" s="16">
        <v>18</v>
      </c>
      <c r="B23" s="17"/>
      <c r="C23" s="16" t="s">
        <v>28</v>
      </c>
      <c r="D23" s="18" t="s">
        <v>35</v>
      </c>
      <c r="E23" s="18">
        <v>71300</v>
      </c>
      <c r="F23" s="26">
        <v>44933</v>
      </c>
      <c r="G23" s="25">
        <f t="shared" si="0"/>
        <v>73400</v>
      </c>
      <c r="H23" s="26">
        <v>45298</v>
      </c>
    </row>
    <row r="24" spans="1:8" s="24" customFormat="1" ht="18.75" x14ac:dyDescent="0.25">
      <c r="A24" s="16">
        <v>19</v>
      </c>
      <c r="B24" s="17"/>
      <c r="C24" s="16" t="s">
        <v>28</v>
      </c>
      <c r="D24" s="18" t="s">
        <v>35</v>
      </c>
      <c r="E24" s="18">
        <v>69200</v>
      </c>
      <c r="F24" s="26">
        <v>44933</v>
      </c>
      <c r="G24" s="25">
        <f t="shared" si="0"/>
        <v>71300</v>
      </c>
      <c r="H24" s="26">
        <v>45298</v>
      </c>
    </row>
    <row r="25" spans="1:8" s="24" customFormat="1" ht="18.75" x14ac:dyDescent="0.25">
      <c r="A25" s="16">
        <v>20</v>
      </c>
      <c r="B25" s="17"/>
      <c r="C25" s="16" t="s">
        <v>28</v>
      </c>
      <c r="D25" s="18" t="s">
        <v>34</v>
      </c>
      <c r="E25" s="18">
        <v>45100</v>
      </c>
      <c r="F25" s="26">
        <v>44933</v>
      </c>
      <c r="G25" s="25">
        <f t="shared" si="0"/>
        <v>46500</v>
      </c>
      <c r="H25" s="26">
        <v>45298</v>
      </c>
    </row>
    <row r="26" spans="1:8" s="24" customFormat="1" ht="18.75" x14ac:dyDescent="0.25">
      <c r="A26" s="16">
        <v>21</v>
      </c>
      <c r="B26" s="17"/>
      <c r="C26" s="16" t="s">
        <v>28</v>
      </c>
      <c r="D26" s="18" t="s">
        <v>34</v>
      </c>
      <c r="E26" s="18">
        <v>47900</v>
      </c>
      <c r="F26" s="26">
        <v>44933</v>
      </c>
      <c r="G26" s="25">
        <f t="shared" si="0"/>
        <v>49300</v>
      </c>
      <c r="H26" s="26">
        <v>45298</v>
      </c>
    </row>
    <row r="27" spans="1:8" s="24" customFormat="1" ht="18.75" x14ac:dyDescent="0.25">
      <c r="A27" s="16">
        <v>22</v>
      </c>
      <c r="B27" s="17"/>
      <c r="C27" s="19" t="s">
        <v>29</v>
      </c>
      <c r="D27" s="18" t="s">
        <v>36</v>
      </c>
      <c r="E27" s="18">
        <v>39100</v>
      </c>
      <c r="F27" s="26">
        <v>44933</v>
      </c>
      <c r="G27" s="25">
        <f t="shared" si="0"/>
        <v>40300</v>
      </c>
      <c r="H27" s="26">
        <v>45298</v>
      </c>
    </row>
    <row r="28" spans="1:8" s="24" customFormat="1" ht="21" customHeight="1" x14ac:dyDescent="0.25">
      <c r="A28" s="16">
        <v>23</v>
      </c>
      <c r="B28" s="17"/>
      <c r="C28" s="16" t="s">
        <v>30</v>
      </c>
      <c r="D28" s="18" t="s">
        <v>37</v>
      </c>
      <c r="E28" s="18">
        <v>27100</v>
      </c>
      <c r="F28" s="26">
        <v>44933</v>
      </c>
      <c r="G28" s="25">
        <f t="shared" si="0"/>
        <v>27900</v>
      </c>
      <c r="H28" s="26">
        <v>45298</v>
      </c>
    </row>
    <row r="29" spans="1:8" s="24" customFormat="1" ht="21" customHeight="1" x14ac:dyDescent="0.25">
      <c r="A29" s="16">
        <v>24</v>
      </c>
      <c r="B29" s="17"/>
      <c r="C29" s="16" t="s">
        <v>31</v>
      </c>
      <c r="D29" s="18" t="s">
        <v>37</v>
      </c>
      <c r="E29" s="18">
        <v>27100</v>
      </c>
      <c r="F29" s="26">
        <v>44933</v>
      </c>
      <c r="G29" s="25">
        <f t="shared" si="0"/>
        <v>27900</v>
      </c>
      <c r="H29" s="26">
        <v>45298</v>
      </c>
    </row>
    <row r="30" spans="1:8" s="24" customFormat="1" ht="18.75" x14ac:dyDescent="0.25">
      <c r="A30" s="16">
        <v>25</v>
      </c>
      <c r="B30" s="17"/>
      <c r="C30" s="16" t="s">
        <v>32</v>
      </c>
      <c r="D30" s="18" t="s">
        <v>38</v>
      </c>
      <c r="E30" s="18">
        <v>22700</v>
      </c>
      <c r="F30" s="26">
        <v>44933</v>
      </c>
      <c r="G30" s="25">
        <f t="shared" si="0"/>
        <v>23400</v>
      </c>
      <c r="H30" s="26">
        <v>45298</v>
      </c>
    </row>
    <row r="31" spans="1:8" ht="26.25" customHeight="1" x14ac:dyDescent="0.25">
      <c r="A31" s="27" t="s">
        <v>39</v>
      </c>
      <c r="B31" s="27"/>
      <c r="C31" s="27"/>
      <c r="D31" s="27"/>
      <c r="E31" s="27"/>
      <c r="F31" s="27"/>
      <c r="G31" s="27"/>
      <c r="H31" s="27"/>
    </row>
    <row r="32" spans="1:8" ht="42.75" customHeight="1" x14ac:dyDescent="0.25">
      <c r="A32" s="21" t="s">
        <v>47</v>
      </c>
      <c r="B32" s="22"/>
      <c r="C32" s="22"/>
      <c r="D32" s="22"/>
      <c r="E32" s="22"/>
      <c r="F32" s="22"/>
      <c r="G32" s="22"/>
      <c r="H32" s="22"/>
    </row>
    <row r="33" spans="1:8" ht="18.75" x14ac:dyDescent="0.3">
      <c r="A33" s="9" t="s">
        <v>46</v>
      </c>
      <c r="B33" s="9"/>
      <c r="C33" s="9"/>
      <c r="D33" s="9"/>
      <c r="E33" s="9"/>
      <c r="F33" s="9" t="s">
        <v>40</v>
      </c>
      <c r="G33" s="9"/>
      <c r="H33" s="9"/>
    </row>
    <row r="34" spans="1:8" ht="18.75" x14ac:dyDescent="0.25">
      <c r="A34" s="8" t="s">
        <v>41</v>
      </c>
      <c r="B34" s="8"/>
      <c r="C34" s="8"/>
      <c r="D34" s="8"/>
      <c r="E34" s="8"/>
      <c r="F34" s="8"/>
      <c r="G34" s="8"/>
      <c r="H34" s="8"/>
    </row>
    <row r="35" spans="1:8" ht="18.75" x14ac:dyDescent="0.3">
      <c r="A35" s="5" t="s">
        <v>42</v>
      </c>
      <c r="B35" s="5"/>
      <c r="C35" s="5"/>
      <c r="D35" s="5"/>
      <c r="E35" s="5"/>
      <c r="F35" s="5"/>
      <c r="G35" s="5"/>
      <c r="H35" s="5"/>
    </row>
    <row r="36" spans="1:8" ht="18.75" x14ac:dyDescent="0.25">
      <c r="A36" s="8" t="s">
        <v>49</v>
      </c>
      <c r="B36" s="8"/>
      <c r="C36" s="8"/>
      <c r="D36" s="8"/>
      <c r="E36" s="6"/>
      <c r="F36" s="6"/>
      <c r="G36" s="6"/>
      <c r="H36" s="6"/>
    </row>
    <row r="37" spans="1:8" ht="18.75" x14ac:dyDescent="0.25">
      <c r="A37" s="8" t="s">
        <v>43</v>
      </c>
      <c r="B37" s="8"/>
      <c r="C37" s="8"/>
      <c r="D37" s="8"/>
      <c r="E37" s="8"/>
      <c r="F37" s="8"/>
      <c r="G37" s="8"/>
      <c r="H37" s="8"/>
    </row>
    <row r="38" spans="1:8" ht="18.75" x14ac:dyDescent="0.25">
      <c r="A38" s="8" t="s">
        <v>44</v>
      </c>
      <c r="B38" s="8"/>
      <c r="C38" s="8"/>
      <c r="D38" s="8"/>
      <c r="E38" s="8"/>
      <c r="F38" s="8"/>
      <c r="G38" s="8"/>
      <c r="H38" s="8"/>
    </row>
    <row r="39" spans="1:8" ht="18.75" x14ac:dyDescent="0.3">
      <c r="A39" s="9" t="s">
        <v>45</v>
      </c>
      <c r="B39" s="9"/>
      <c r="C39" s="9"/>
      <c r="D39" s="9"/>
      <c r="E39" s="9"/>
      <c r="F39" s="9"/>
      <c r="G39" s="9"/>
      <c r="H39" s="9"/>
    </row>
    <row r="40" spans="1:8" ht="27.75" customHeight="1" x14ac:dyDescent="0.25">
      <c r="A40" s="23" t="s">
        <v>47</v>
      </c>
      <c r="B40" s="23"/>
      <c r="C40" s="23"/>
      <c r="D40" s="23"/>
      <c r="E40" s="23"/>
      <c r="F40" s="23"/>
      <c r="G40" s="23"/>
      <c r="H40" s="23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</sheetData>
  <sheetProtection algorithmName="SHA-512" hashValue="9RRnIMbvu8ufuwY64RuFhQXsMmDfyhBFsDmlaMCW7j6KHJTEgzfvoIsEcHRFWhsCkbuQ1PPFHsNEAg4wVkKTCw==" saltValue="WlnanUp2pP/cOw7JmYjoRA==" spinCount="100000" sheet="1" objects="1" scenarios="1" selectLockedCells="1"/>
  <mergeCells count="20">
    <mergeCell ref="A37:H37"/>
    <mergeCell ref="A38:H38"/>
    <mergeCell ref="A39:H39"/>
    <mergeCell ref="A40:H40"/>
    <mergeCell ref="A31:H31"/>
    <mergeCell ref="A32:H32"/>
    <mergeCell ref="A33:E33"/>
    <mergeCell ref="F33:H33"/>
    <mergeCell ref="A34:H34"/>
    <mergeCell ref="A36:D36"/>
    <mergeCell ref="A1:H1"/>
    <mergeCell ref="A2:H2"/>
    <mergeCell ref="A3:H3"/>
    <mergeCell ref="A4:A5"/>
    <mergeCell ref="B4:B5"/>
    <mergeCell ref="C4:C5"/>
    <mergeCell ref="D4:E4"/>
    <mergeCell ref="F4:F5"/>
    <mergeCell ref="G4:G5"/>
    <mergeCell ref="H4:H5"/>
  </mergeCells>
  <printOptions horizontalCentered="1"/>
  <pageMargins left="0.31" right="0.23" top="0.46" bottom="0.75" header="0.22" footer="0.3"/>
  <pageSetup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Increment 2023</vt:lpstr>
      <vt:lpstr>Part B </vt:lpstr>
      <vt:lpstr>'Increment 2023'!Print_Area</vt:lpstr>
      <vt:lpstr>'Part B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2023-07-01T07:28:38Z</dcterms:modified>
</cp:coreProperties>
</file>