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er\Desktop\JAI SHRI RAM DIET BUNDI\RAJ SEVEK MY SOFTWEAR 12.04.2022\WORKING FOR UPLOD\"/>
    </mc:Choice>
  </mc:AlternateContent>
  <workbookProtection workbookAlgorithmName="SHA-512" workbookHashValue="fCCW9eTnTcAXu5Eg0B2os77UMwDoWMc0ZazCLcFBtAaR/Fd/mwNg83LpbVcqFa12RxtAA5qXJYdZ4vhGVAjn6Q==" workbookSaltValue="P2AciIhIOq0qWu9YZe9PQw==" workbookSpinCount="100000" lockStructure="1"/>
  <bookViews>
    <workbookView xWindow="480" yWindow="120" windowWidth="11355" windowHeight="7965" firstSheet="1" activeTab="1"/>
  </bookViews>
  <sheets>
    <sheet name="DSM" sheetId="20" state="hidden" r:id="rId1"/>
    <sheet name="HOW TO USE" sheetId="15" r:id="rId2"/>
    <sheet name="MASTER" sheetId="8" r:id="rId3"/>
    <sheet name="2022-23 Q BLANK" sheetId="29" r:id="rId4"/>
    <sheet name="FORWDING Q.1" sheetId="6" r:id="rId5"/>
    <sheet name="2022-23 Q-1" sheetId="28" r:id="rId6"/>
    <sheet name="27A Q 1" sheetId="2" r:id="rId7"/>
    <sheet name="FORWDING Q.2" sheetId="21" r:id="rId8"/>
    <sheet name="2022-23 Q-2" sheetId="17" r:id="rId9"/>
    <sheet name="27A Q.2" sheetId="22" r:id="rId10"/>
    <sheet name="FORWDING Q.3" sheetId="23" r:id="rId11"/>
    <sheet name="2022-23 Q-3" sheetId="18" r:id="rId12"/>
    <sheet name="27A Q.3" sheetId="24" r:id="rId13"/>
    <sheet name="FORWDING Q.4" sheetId="25" r:id="rId14"/>
    <sheet name="2022-23 Q-4" sheetId="5" r:id="rId15"/>
    <sheet name="27A Q.4" sheetId="26" r:id="rId16"/>
  </sheets>
  <definedNames>
    <definedName name="_xlnm.Print_Area" localSheetId="1">'HOW TO USE'!$A$1:$O$30</definedName>
  </definedNames>
  <calcPr calcId="162913"/>
</workbook>
</file>

<file path=xl/calcChain.xml><?xml version="1.0" encoding="utf-8"?>
<calcChain xmlns="http://schemas.openxmlformats.org/spreadsheetml/2006/main">
  <c r="E26" i="8" l="1"/>
  <c r="X26" i="8" l="1"/>
  <c r="AA26" i="8" s="1"/>
  <c r="Y26" i="8"/>
  <c r="AB26" i="8" s="1"/>
  <c r="W26" i="8"/>
  <c r="Z26" i="8" s="1"/>
  <c r="R26" i="8"/>
  <c r="U26" i="8" s="1"/>
  <c r="S26" i="8"/>
  <c r="V26" i="8" s="1"/>
  <c r="Q26" i="8"/>
  <c r="T26" i="8" s="1"/>
  <c r="L26" i="8"/>
  <c r="O26" i="8" s="1"/>
  <c r="M26" i="8"/>
  <c r="P26" i="8" s="1"/>
  <c r="K26" i="8"/>
  <c r="N26" i="8" s="1"/>
  <c r="H26" i="8"/>
  <c r="G26" i="8"/>
  <c r="J26" i="8" s="1"/>
  <c r="F26" i="8"/>
  <c r="I26" i="8" s="1"/>
  <c r="A34" i="18"/>
  <c r="B15" i="17"/>
  <c r="B17" i="28"/>
  <c r="A40" i="28"/>
  <c r="B40" i="28"/>
  <c r="D40" i="28"/>
  <c r="E40" i="28"/>
  <c r="F40" i="28"/>
  <c r="G40" i="28"/>
  <c r="H40" i="28"/>
  <c r="J40" i="28"/>
  <c r="K40" i="28"/>
  <c r="M40" i="28"/>
  <c r="X41" i="5" s="1"/>
  <c r="L40" i="28"/>
  <c r="A41" i="28"/>
  <c r="B41" i="28"/>
  <c r="D41" i="28"/>
  <c r="E41" i="28"/>
  <c r="F41" i="28"/>
  <c r="I41" i="28" s="1"/>
  <c r="S42" i="5"/>
  <c r="G41" i="28"/>
  <c r="H41" i="28"/>
  <c r="J41" i="28"/>
  <c r="K41" i="28"/>
  <c r="L41" i="28"/>
  <c r="A42" i="28"/>
  <c r="B42" i="28"/>
  <c r="D42" i="28"/>
  <c r="E42" i="28"/>
  <c r="F42" i="28"/>
  <c r="I42" i="28" s="1"/>
  <c r="S43" i="5"/>
  <c r="G42" i="28"/>
  <c r="H42" i="28"/>
  <c r="J42" i="28"/>
  <c r="M42" i="28" s="1"/>
  <c r="K42" i="28"/>
  <c r="L42" i="28"/>
  <c r="F17" i="28"/>
  <c r="L62" i="28"/>
  <c r="L61" i="28"/>
  <c r="L56" i="28"/>
  <c r="L55" i="28"/>
  <c r="L50" i="28"/>
  <c r="L49" i="28"/>
  <c r="L39" i="28"/>
  <c r="K39" i="28"/>
  <c r="J39" i="28"/>
  <c r="H39" i="28"/>
  <c r="G39" i="28"/>
  <c r="F39" i="28"/>
  <c r="E39" i="28"/>
  <c r="D39" i="28"/>
  <c r="B39" i="28"/>
  <c r="A39" i="28"/>
  <c r="L38" i="28"/>
  <c r="K38" i="28"/>
  <c r="M38" i="28" s="1"/>
  <c r="J38" i="28"/>
  <c r="H38" i="28"/>
  <c r="G38" i="28"/>
  <c r="F38" i="28"/>
  <c r="I38" i="28" s="1"/>
  <c r="S39" i="5" s="1"/>
  <c r="E38" i="28"/>
  <c r="D38" i="28"/>
  <c r="B38" i="28"/>
  <c r="A38" i="28"/>
  <c r="L37" i="28"/>
  <c r="K37" i="28"/>
  <c r="M37" i="28" s="1"/>
  <c r="X38" i="5" s="1"/>
  <c r="J37" i="28"/>
  <c r="H37" i="28"/>
  <c r="G37" i="28"/>
  <c r="F37" i="28"/>
  <c r="I37" i="28" s="1"/>
  <c r="S38" i="5" s="1"/>
  <c r="E37" i="28"/>
  <c r="D37" i="28"/>
  <c r="B37" i="28"/>
  <c r="A37" i="28"/>
  <c r="L36" i="28"/>
  <c r="K36" i="28"/>
  <c r="J36" i="28"/>
  <c r="H36" i="28"/>
  <c r="G36" i="28"/>
  <c r="I36" i="28" s="1"/>
  <c r="S37" i="5" s="1"/>
  <c r="F36" i="28"/>
  <c r="E36" i="28"/>
  <c r="D36" i="28"/>
  <c r="B36" i="28"/>
  <c r="A36" i="28"/>
  <c r="L35" i="28"/>
  <c r="K35" i="28"/>
  <c r="J35" i="28"/>
  <c r="M35" i="28" s="1"/>
  <c r="X36" i="5" s="1"/>
  <c r="H35" i="28"/>
  <c r="I35" i="28" s="1"/>
  <c r="S36" i="5" s="1"/>
  <c r="G35" i="28"/>
  <c r="F35" i="28"/>
  <c r="E35" i="28"/>
  <c r="D35" i="28"/>
  <c r="B35" i="28"/>
  <c r="A35" i="28"/>
  <c r="L34" i="28"/>
  <c r="K34" i="28"/>
  <c r="J34" i="28"/>
  <c r="H34" i="28"/>
  <c r="G34" i="28"/>
  <c r="F34" i="28"/>
  <c r="E34" i="28"/>
  <c r="D34" i="28"/>
  <c r="B34" i="28"/>
  <c r="A34" i="28"/>
  <c r="L33" i="28"/>
  <c r="K33" i="28"/>
  <c r="J33" i="28"/>
  <c r="H33" i="28"/>
  <c r="G33" i="28"/>
  <c r="F33" i="28"/>
  <c r="E33" i="28"/>
  <c r="D33" i="28"/>
  <c r="B33" i="28"/>
  <c r="A33" i="28"/>
  <c r="L32" i="28"/>
  <c r="K32" i="28"/>
  <c r="J32" i="28"/>
  <c r="H32" i="28"/>
  <c r="G32" i="28"/>
  <c r="F32" i="28"/>
  <c r="E32" i="28"/>
  <c r="D32" i="28"/>
  <c r="B32" i="28"/>
  <c r="A32" i="28"/>
  <c r="L31" i="28"/>
  <c r="K31" i="28"/>
  <c r="J31" i="28"/>
  <c r="H31" i="28"/>
  <c r="G31" i="28"/>
  <c r="F31" i="28"/>
  <c r="E31" i="28"/>
  <c r="D31" i="28"/>
  <c r="B31" i="28"/>
  <c r="A31" i="28"/>
  <c r="L30" i="28"/>
  <c r="K30" i="28"/>
  <c r="J30" i="28"/>
  <c r="H30" i="28"/>
  <c r="G30" i="28"/>
  <c r="F30" i="28"/>
  <c r="E30" i="28"/>
  <c r="D30" i="28"/>
  <c r="B30" i="28"/>
  <c r="A30" i="28"/>
  <c r="L29" i="28"/>
  <c r="K29" i="28"/>
  <c r="J29" i="28"/>
  <c r="H29" i="28"/>
  <c r="G29" i="28"/>
  <c r="F29" i="28"/>
  <c r="E29" i="28"/>
  <c r="D29" i="28"/>
  <c r="B29" i="28"/>
  <c r="A29" i="28"/>
  <c r="L28" i="28"/>
  <c r="K28" i="28"/>
  <c r="J28" i="28"/>
  <c r="H28" i="28"/>
  <c r="G28" i="28"/>
  <c r="F28" i="28"/>
  <c r="I28" i="28" s="1"/>
  <c r="S29" i="5" s="1"/>
  <c r="E28" i="28"/>
  <c r="D28" i="28"/>
  <c r="B28" i="28"/>
  <c r="A28" i="28"/>
  <c r="L27" i="28"/>
  <c r="M27" i="28" s="1"/>
  <c r="K27" i="28"/>
  <c r="J27" i="28"/>
  <c r="H27" i="28"/>
  <c r="G27" i="28"/>
  <c r="F27" i="28"/>
  <c r="E27" i="28"/>
  <c r="D27" i="28"/>
  <c r="B27" i="28"/>
  <c r="A27" i="28"/>
  <c r="L26" i="28"/>
  <c r="K26" i="28"/>
  <c r="J26" i="28"/>
  <c r="H26" i="28"/>
  <c r="G26" i="28"/>
  <c r="F26" i="28"/>
  <c r="E26" i="28"/>
  <c r="D26" i="28"/>
  <c r="B26" i="28"/>
  <c r="A26" i="28"/>
  <c r="L25" i="28"/>
  <c r="K25" i="28"/>
  <c r="J25" i="28"/>
  <c r="H25" i="28"/>
  <c r="G25" i="28"/>
  <c r="F25" i="28"/>
  <c r="E25" i="28"/>
  <c r="D25" i="28"/>
  <c r="B25" i="28"/>
  <c r="A25" i="28"/>
  <c r="L22" i="28"/>
  <c r="K22" i="28"/>
  <c r="J22" i="28"/>
  <c r="M22" i="28" s="1"/>
  <c r="X23" i="5" s="1"/>
  <c r="H22" i="28"/>
  <c r="G22" i="28"/>
  <c r="F22" i="28"/>
  <c r="E22" i="28"/>
  <c r="D22" i="28"/>
  <c r="B22" i="28"/>
  <c r="A22" i="28"/>
  <c r="L21" i="28"/>
  <c r="K21" i="28"/>
  <c r="J21" i="28"/>
  <c r="H21" i="28"/>
  <c r="G21" i="28"/>
  <c r="I21" i="28" s="1"/>
  <c r="S22" i="5" s="1"/>
  <c r="F21" i="28"/>
  <c r="E21" i="28"/>
  <c r="D21" i="28"/>
  <c r="B21" i="28"/>
  <c r="A21" i="28"/>
  <c r="L20" i="28"/>
  <c r="K20" i="28"/>
  <c r="M20" i="28" s="1"/>
  <c r="X21" i="5" s="1"/>
  <c r="J20" i="28"/>
  <c r="H20" i="28"/>
  <c r="G20" i="28"/>
  <c r="F20" i="28"/>
  <c r="E20" i="28"/>
  <c r="D20" i="28"/>
  <c r="B20" i="28"/>
  <c r="A20" i="28"/>
  <c r="L19" i="28"/>
  <c r="K19" i="28"/>
  <c r="J19" i="28"/>
  <c r="H19" i="28"/>
  <c r="G19" i="28"/>
  <c r="F19" i="28"/>
  <c r="I19" i="28"/>
  <c r="S20" i="5" s="1"/>
  <c r="E19" i="28"/>
  <c r="D19" i="28"/>
  <c r="B19" i="28"/>
  <c r="A19" i="28"/>
  <c r="L18" i="28"/>
  <c r="K18" i="28"/>
  <c r="M18" i="28" s="1"/>
  <c r="X19" i="5" s="1"/>
  <c r="J18" i="28"/>
  <c r="H18" i="28"/>
  <c r="G18" i="28"/>
  <c r="F18" i="28"/>
  <c r="E18" i="28"/>
  <c r="D18" i="28"/>
  <c r="B18" i="28"/>
  <c r="A18" i="28"/>
  <c r="L17" i="28"/>
  <c r="K17" i="28"/>
  <c r="J17" i="28"/>
  <c r="H17" i="28"/>
  <c r="G17" i="28"/>
  <c r="I17" i="28"/>
  <c r="S18" i="5"/>
  <c r="E17" i="28"/>
  <c r="D17" i="28"/>
  <c r="A17" i="28"/>
  <c r="L16" i="28"/>
  <c r="K16" i="28"/>
  <c r="J16" i="28"/>
  <c r="H16" i="28"/>
  <c r="G16" i="28"/>
  <c r="F16" i="28"/>
  <c r="E16" i="28"/>
  <c r="D16" i="28"/>
  <c r="B16" i="28"/>
  <c r="A16" i="28"/>
  <c r="L15" i="28"/>
  <c r="K15" i="28"/>
  <c r="J15" i="28"/>
  <c r="M15" i="28" s="1"/>
  <c r="H15" i="28"/>
  <c r="G15" i="28"/>
  <c r="F15" i="28"/>
  <c r="E15" i="28"/>
  <c r="D15" i="28"/>
  <c r="B15" i="28"/>
  <c r="A15" i="28"/>
  <c r="L14" i="28"/>
  <c r="K14" i="28"/>
  <c r="J14" i="28"/>
  <c r="H14" i="28"/>
  <c r="G14" i="28"/>
  <c r="I14" i="28" s="1"/>
  <c r="S15" i="5" s="1"/>
  <c r="F14" i="28"/>
  <c r="E14" i="28"/>
  <c r="D14" i="28"/>
  <c r="B14" i="28"/>
  <c r="A14" i="28"/>
  <c r="L13" i="28"/>
  <c r="K13" i="28"/>
  <c r="J13" i="28"/>
  <c r="M13" i="28" s="1"/>
  <c r="H13" i="28"/>
  <c r="G13" i="28"/>
  <c r="F13" i="28"/>
  <c r="E13" i="28"/>
  <c r="D13" i="28"/>
  <c r="B13" i="28"/>
  <c r="A13" i="28"/>
  <c r="L12" i="28"/>
  <c r="K12" i="28"/>
  <c r="J12" i="28"/>
  <c r="H12" i="28"/>
  <c r="G12" i="28"/>
  <c r="F12" i="28"/>
  <c r="E12" i="28"/>
  <c r="D12" i="28"/>
  <c r="B12" i="28"/>
  <c r="A12" i="28"/>
  <c r="L11" i="28"/>
  <c r="K11" i="28"/>
  <c r="J11" i="28"/>
  <c r="H11" i="28"/>
  <c r="G11" i="28"/>
  <c r="F11" i="28"/>
  <c r="E11" i="28"/>
  <c r="D11" i="28"/>
  <c r="B11" i="28"/>
  <c r="A11" i="28"/>
  <c r="L10" i="28"/>
  <c r="M10" i="28" s="1"/>
  <c r="K10" i="28"/>
  <c r="J10" i="28"/>
  <c r="H10" i="28"/>
  <c r="G10" i="28"/>
  <c r="F10" i="28"/>
  <c r="E10" i="28"/>
  <c r="D10" i="28"/>
  <c r="B10" i="28"/>
  <c r="A10" i="28"/>
  <c r="L9" i="28"/>
  <c r="K9" i="28"/>
  <c r="J9" i="28"/>
  <c r="M9" i="28" s="1"/>
  <c r="X10" i="5" s="1"/>
  <c r="H9" i="28"/>
  <c r="G9" i="28"/>
  <c r="F9" i="28"/>
  <c r="I9" i="28" s="1"/>
  <c r="S10" i="5" s="1"/>
  <c r="E9" i="28"/>
  <c r="D9" i="28"/>
  <c r="B9" i="28"/>
  <c r="A9" i="28"/>
  <c r="L8" i="28"/>
  <c r="K8" i="28"/>
  <c r="J8" i="28"/>
  <c r="M8" i="28" s="1"/>
  <c r="H8" i="28"/>
  <c r="G8" i="28"/>
  <c r="F8" i="28"/>
  <c r="E8" i="28"/>
  <c r="D8" i="28"/>
  <c r="B8" i="28"/>
  <c r="A8" i="28"/>
  <c r="L7" i="28"/>
  <c r="K7" i="28"/>
  <c r="J7" i="28"/>
  <c r="H7" i="28"/>
  <c r="G7" i="28"/>
  <c r="F7" i="28"/>
  <c r="E7" i="28"/>
  <c r="D7" i="28"/>
  <c r="B7" i="28"/>
  <c r="A7" i="28"/>
  <c r="L6" i="28"/>
  <c r="K6" i="28"/>
  <c r="J6" i="28"/>
  <c r="H6" i="28"/>
  <c r="G6" i="28"/>
  <c r="F6" i="28"/>
  <c r="E6" i="28"/>
  <c r="D6" i="28"/>
  <c r="B6" i="28"/>
  <c r="A6" i="28"/>
  <c r="H5" i="28"/>
  <c r="L5" i="28" s="1"/>
  <c r="G5" i="28"/>
  <c r="A51" i="28" s="1"/>
  <c r="L54" i="28" s="1"/>
  <c r="F5" i="28"/>
  <c r="J5" i="28" s="1"/>
  <c r="J3" i="28"/>
  <c r="H3" i="28"/>
  <c r="E3" i="28"/>
  <c r="C3" i="28"/>
  <c r="A1" i="28"/>
  <c r="F14" i="5"/>
  <c r="A13" i="5"/>
  <c r="B13" i="5"/>
  <c r="D13" i="5"/>
  <c r="E13" i="5"/>
  <c r="F13" i="5"/>
  <c r="G13" i="5"/>
  <c r="H13" i="5"/>
  <c r="J13" i="5"/>
  <c r="K13" i="5"/>
  <c r="L13" i="5"/>
  <c r="O13" i="5"/>
  <c r="P13" i="5"/>
  <c r="Q13" i="5"/>
  <c r="R13" i="5"/>
  <c r="U4" i="5"/>
  <c r="J3" i="26"/>
  <c r="F3" i="26"/>
  <c r="K38" i="26"/>
  <c r="K37" i="26"/>
  <c r="F34" i="26"/>
  <c r="B34" i="26"/>
  <c r="E23" i="26"/>
  <c r="E22" i="26"/>
  <c r="E21" i="26"/>
  <c r="L21" i="26"/>
  <c r="E20" i="26"/>
  <c r="L20" i="26"/>
  <c r="E19" i="26"/>
  <c r="L19" i="26"/>
  <c r="E18" i="26"/>
  <c r="L18" i="26"/>
  <c r="E17" i="26"/>
  <c r="L17" i="26"/>
  <c r="E16" i="26"/>
  <c r="L16" i="26" s="1"/>
  <c r="E14" i="26"/>
  <c r="L14" i="26"/>
  <c r="E12" i="26"/>
  <c r="L12" i="26"/>
  <c r="E11" i="26"/>
  <c r="L11" i="26"/>
  <c r="L6" i="26"/>
  <c r="E6" i="26"/>
  <c r="L4" i="26"/>
  <c r="E4" i="26"/>
  <c r="T3" i="5"/>
  <c r="R3" i="5"/>
  <c r="Q4" i="5"/>
  <c r="R8" i="5"/>
  <c r="R9" i="5"/>
  <c r="R10" i="5"/>
  <c r="R11" i="5"/>
  <c r="R12" i="5"/>
  <c r="R14" i="5"/>
  <c r="R15" i="5"/>
  <c r="R16" i="5"/>
  <c r="R17" i="5"/>
  <c r="R18" i="5"/>
  <c r="R19" i="5"/>
  <c r="R20" i="5"/>
  <c r="R21" i="5"/>
  <c r="R22" i="5"/>
  <c r="R23" i="5"/>
  <c r="R26" i="5"/>
  <c r="R27" i="5"/>
  <c r="R28" i="5"/>
  <c r="R29" i="5"/>
  <c r="R30" i="5"/>
  <c r="R31" i="5"/>
  <c r="R32" i="5"/>
  <c r="R33" i="5"/>
  <c r="R34" i="5"/>
  <c r="R35" i="5"/>
  <c r="R36" i="5"/>
  <c r="R37" i="5"/>
  <c r="R38" i="5"/>
  <c r="R39" i="5"/>
  <c r="R40" i="5"/>
  <c r="R41" i="5"/>
  <c r="R42" i="5"/>
  <c r="R43" i="5"/>
  <c r="R7" i="5"/>
  <c r="Q8" i="5"/>
  <c r="Q9" i="5"/>
  <c r="Q10" i="5"/>
  <c r="Q11" i="5"/>
  <c r="Q12" i="5"/>
  <c r="Q14" i="5"/>
  <c r="Q15" i="5"/>
  <c r="Q16" i="5"/>
  <c r="Q17" i="5"/>
  <c r="Q18" i="5"/>
  <c r="Q19" i="5"/>
  <c r="Q20" i="5"/>
  <c r="Q21" i="5"/>
  <c r="Q22" i="5"/>
  <c r="Q23" i="5"/>
  <c r="Q26" i="5"/>
  <c r="Q27" i="5"/>
  <c r="Q28" i="5"/>
  <c r="Q29" i="5"/>
  <c r="Q30" i="5"/>
  <c r="Q31" i="5"/>
  <c r="Q32" i="5"/>
  <c r="Q33" i="5"/>
  <c r="Q34" i="5"/>
  <c r="Q35" i="5"/>
  <c r="Q36" i="5"/>
  <c r="Q37" i="5"/>
  <c r="Q38" i="5"/>
  <c r="Q39" i="5"/>
  <c r="Q40" i="5"/>
  <c r="Q41" i="5"/>
  <c r="Q42" i="5"/>
  <c r="Q43" i="5"/>
  <c r="Q7" i="5"/>
  <c r="P8" i="5"/>
  <c r="P9" i="5"/>
  <c r="P10" i="5"/>
  <c r="P11" i="5"/>
  <c r="P12" i="5"/>
  <c r="P14" i="5"/>
  <c r="P15" i="5"/>
  <c r="P16" i="5"/>
  <c r="P17" i="5"/>
  <c r="P18" i="5"/>
  <c r="P19" i="5"/>
  <c r="P20" i="5"/>
  <c r="P21" i="5"/>
  <c r="P22" i="5"/>
  <c r="P23" i="5"/>
  <c r="P26" i="5"/>
  <c r="P27" i="5"/>
  <c r="P28" i="5"/>
  <c r="P29" i="5"/>
  <c r="P30" i="5"/>
  <c r="P31" i="5"/>
  <c r="P32" i="5"/>
  <c r="P33" i="5"/>
  <c r="P34" i="5"/>
  <c r="P35" i="5"/>
  <c r="P36" i="5"/>
  <c r="P37" i="5"/>
  <c r="P38" i="5"/>
  <c r="P39" i="5"/>
  <c r="P40" i="5"/>
  <c r="P41" i="5"/>
  <c r="P42" i="5"/>
  <c r="P43" i="5"/>
  <c r="P7" i="5"/>
  <c r="O8" i="5"/>
  <c r="O9" i="5"/>
  <c r="O10" i="5"/>
  <c r="O11" i="5"/>
  <c r="O12" i="5"/>
  <c r="O14" i="5"/>
  <c r="O15" i="5"/>
  <c r="O16" i="5"/>
  <c r="O17" i="5"/>
  <c r="O18" i="5"/>
  <c r="O19" i="5"/>
  <c r="O20" i="5"/>
  <c r="O21" i="5"/>
  <c r="O22" i="5"/>
  <c r="O23" i="5"/>
  <c r="O26" i="5"/>
  <c r="O27" i="5"/>
  <c r="O28" i="5"/>
  <c r="O29" i="5"/>
  <c r="O30" i="5"/>
  <c r="O31" i="5"/>
  <c r="O32" i="5"/>
  <c r="O33" i="5"/>
  <c r="O34" i="5"/>
  <c r="O35" i="5"/>
  <c r="O36" i="5"/>
  <c r="O37" i="5"/>
  <c r="O38" i="5"/>
  <c r="O39" i="5"/>
  <c r="O40" i="5"/>
  <c r="O41" i="5"/>
  <c r="O42" i="5"/>
  <c r="O43" i="5"/>
  <c r="O7" i="5"/>
  <c r="L63" i="5"/>
  <c r="L62" i="5"/>
  <c r="L57" i="5"/>
  <c r="L56" i="5"/>
  <c r="L51" i="5"/>
  <c r="L65" i="5" s="1"/>
  <c r="L50" i="5"/>
  <c r="A58" i="5"/>
  <c r="L61" i="5" s="1"/>
  <c r="A52" i="5"/>
  <c r="L55" i="5" s="1"/>
  <c r="A46" i="5"/>
  <c r="L49" i="5" s="1"/>
  <c r="L8" i="5"/>
  <c r="M8" i="5" s="1"/>
  <c r="AA8" i="5" s="1"/>
  <c r="L9" i="5"/>
  <c r="L10" i="5"/>
  <c r="L11" i="5"/>
  <c r="L12" i="5"/>
  <c r="L14" i="5"/>
  <c r="L15" i="5"/>
  <c r="L16" i="5"/>
  <c r="L17" i="5"/>
  <c r="L18" i="5"/>
  <c r="L19" i="5"/>
  <c r="L20" i="5"/>
  <c r="L21" i="5"/>
  <c r="L22" i="5"/>
  <c r="L23" i="5"/>
  <c r="L26" i="5"/>
  <c r="L27" i="5"/>
  <c r="L28" i="5"/>
  <c r="L29" i="5"/>
  <c r="L30" i="5"/>
  <c r="L31" i="5"/>
  <c r="L32" i="5"/>
  <c r="L33" i="5"/>
  <c r="L34" i="5"/>
  <c r="L35" i="5"/>
  <c r="L36" i="5"/>
  <c r="L37" i="5"/>
  <c r="L38" i="5"/>
  <c r="L39" i="5"/>
  <c r="L40" i="5"/>
  <c r="L41" i="5"/>
  <c r="L42" i="5"/>
  <c r="L43" i="5"/>
  <c r="K8" i="5"/>
  <c r="K9" i="5"/>
  <c r="K10" i="5"/>
  <c r="K11" i="5"/>
  <c r="M11" i="5" s="1"/>
  <c r="K12" i="5"/>
  <c r="K14" i="5"/>
  <c r="K15" i="5"/>
  <c r="M15" i="5" s="1"/>
  <c r="K16" i="5"/>
  <c r="M16" i="5" s="1"/>
  <c r="K17" i="5"/>
  <c r="K18" i="5"/>
  <c r="K19" i="5"/>
  <c r="K20" i="5"/>
  <c r="K21" i="5"/>
  <c r="K22" i="5"/>
  <c r="K23" i="5"/>
  <c r="K26" i="5"/>
  <c r="M26" i="5" s="1"/>
  <c r="K27" i="5"/>
  <c r="M27" i="5" s="1"/>
  <c r="AA27" i="5" s="1"/>
  <c r="K28" i="5"/>
  <c r="K29" i="5"/>
  <c r="K30" i="5"/>
  <c r="K31" i="5"/>
  <c r="K32" i="5"/>
  <c r="K33" i="5"/>
  <c r="K34" i="5"/>
  <c r="K35" i="5"/>
  <c r="K36" i="5"/>
  <c r="K37" i="5"/>
  <c r="K38" i="5"/>
  <c r="K39" i="5"/>
  <c r="K40" i="5"/>
  <c r="K41" i="5"/>
  <c r="K42" i="5"/>
  <c r="K43" i="5"/>
  <c r="J8" i="5"/>
  <c r="J9" i="5"/>
  <c r="J10" i="5"/>
  <c r="J11" i="5"/>
  <c r="AA11" i="5"/>
  <c r="J12" i="5"/>
  <c r="M12" i="5" s="1"/>
  <c r="AA12" i="5" s="1"/>
  <c r="J14" i="5"/>
  <c r="J15" i="5"/>
  <c r="J16" i="5"/>
  <c r="AA16" i="5"/>
  <c r="J17" i="5"/>
  <c r="J18" i="5"/>
  <c r="J19" i="5"/>
  <c r="J20" i="5"/>
  <c r="M20" i="5" s="1"/>
  <c r="J21" i="5"/>
  <c r="M21" i="5"/>
  <c r="AA21" i="5" s="1"/>
  <c r="J22" i="5"/>
  <c r="M22" i="5" s="1"/>
  <c r="AA22" i="5" s="1"/>
  <c r="J23" i="5"/>
  <c r="J26" i="5"/>
  <c r="AA26" i="5"/>
  <c r="J27" i="5"/>
  <c r="J28" i="5"/>
  <c r="J29" i="5"/>
  <c r="M29" i="5" s="1"/>
  <c r="J30" i="5"/>
  <c r="J31" i="5"/>
  <c r="M31" i="5"/>
  <c r="AA31" i="5" s="1"/>
  <c r="J32" i="5"/>
  <c r="J33" i="5"/>
  <c r="J34" i="5"/>
  <c r="M34" i="5" s="1"/>
  <c r="AA34" i="5" s="1"/>
  <c r="J35" i="5"/>
  <c r="J36" i="5"/>
  <c r="M36" i="5" s="1"/>
  <c r="J37" i="5"/>
  <c r="J38" i="5"/>
  <c r="J39" i="5"/>
  <c r="M39" i="5"/>
  <c r="AA39" i="5" s="1"/>
  <c r="J40" i="5"/>
  <c r="J41" i="5"/>
  <c r="J42" i="5"/>
  <c r="M42" i="5" s="1"/>
  <c r="AA42" i="5" s="1"/>
  <c r="J43" i="5"/>
  <c r="K7" i="5"/>
  <c r="L7" i="5"/>
  <c r="J7" i="5"/>
  <c r="H8" i="5"/>
  <c r="H9" i="5"/>
  <c r="H10" i="5"/>
  <c r="H11" i="5"/>
  <c r="H12" i="5"/>
  <c r="H14" i="5"/>
  <c r="H15" i="5"/>
  <c r="H16" i="5"/>
  <c r="H17" i="5"/>
  <c r="H18" i="5"/>
  <c r="H19" i="5"/>
  <c r="H20" i="5"/>
  <c r="H21" i="5"/>
  <c r="H22" i="5"/>
  <c r="H23" i="5"/>
  <c r="H26" i="5"/>
  <c r="H27" i="5"/>
  <c r="H28" i="5"/>
  <c r="H29" i="5"/>
  <c r="H30" i="5"/>
  <c r="H31" i="5"/>
  <c r="H32" i="5"/>
  <c r="I32" i="5" s="1"/>
  <c r="V32" i="5" s="1"/>
  <c r="H33" i="5"/>
  <c r="H34" i="5"/>
  <c r="H35" i="5"/>
  <c r="H36" i="5"/>
  <c r="H37" i="5"/>
  <c r="H38" i="5"/>
  <c r="H39" i="5"/>
  <c r="H40" i="5"/>
  <c r="H41" i="5"/>
  <c r="H42" i="5"/>
  <c r="H43" i="5"/>
  <c r="G8" i="5"/>
  <c r="G9" i="5"/>
  <c r="I9" i="5" s="1"/>
  <c r="V9" i="5" s="1"/>
  <c r="G10" i="5"/>
  <c r="G11" i="5"/>
  <c r="G12" i="5"/>
  <c r="G14" i="5"/>
  <c r="G15" i="5"/>
  <c r="G16" i="5"/>
  <c r="G17" i="5"/>
  <c r="I17" i="5" s="1"/>
  <c r="G18" i="5"/>
  <c r="G19" i="5"/>
  <c r="G20" i="5"/>
  <c r="I20" i="5" s="1"/>
  <c r="V20" i="5" s="1"/>
  <c r="G21" i="5"/>
  <c r="I21" i="5" s="1"/>
  <c r="V21" i="5" s="1"/>
  <c r="W21" i="5" s="1"/>
  <c r="G22" i="5"/>
  <c r="I22" i="5" s="1"/>
  <c r="V22" i="5" s="1"/>
  <c r="G23" i="5"/>
  <c r="G26" i="5"/>
  <c r="G27" i="5"/>
  <c r="G28" i="5"/>
  <c r="G29" i="5"/>
  <c r="G30" i="5"/>
  <c r="I30" i="5" s="1"/>
  <c r="V30" i="5" s="1"/>
  <c r="G31" i="5"/>
  <c r="G32" i="5"/>
  <c r="G33" i="5"/>
  <c r="G34" i="5"/>
  <c r="I34" i="5" s="1"/>
  <c r="V34" i="5" s="1"/>
  <c r="G35" i="5"/>
  <c r="G36" i="5"/>
  <c r="I36" i="5" s="1"/>
  <c r="V36" i="5" s="1"/>
  <c r="G37" i="5"/>
  <c r="G38" i="5"/>
  <c r="G39" i="5"/>
  <c r="G40" i="5"/>
  <c r="G41" i="5"/>
  <c r="G42" i="5"/>
  <c r="G43" i="5"/>
  <c r="F8" i="5"/>
  <c r="F9" i="5"/>
  <c r="F10" i="5"/>
  <c r="I10" i="5"/>
  <c r="V10" i="5" s="1"/>
  <c r="F11" i="5"/>
  <c r="F12" i="5"/>
  <c r="F15" i="5"/>
  <c r="I15" i="5"/>
  <c r="V15" i="5"/>
  <c r="F16" i="5"/>
  <c r="F17" i="5"/>
  <c r="V17" i="5"/>
  <c r="F18" i="5"/>
  <c r="F19" i="5"/>
  <c r="F20" i="5"/>
  <c r="F21" i="5"/>
  <c r="F22" i="5"/>
  <c r="F23" i="5"/>
  <c r="F26" i="5"/>
  <c r="I26" i="5"/>
  <c r="V26" i="5"/>
  <c r="F27" i="5"/>
  <c r="F28" i="5"/>
  <c r="F29" i="5"/>
  <c r="I29" i="5"/>
  <c r="V29" i="5"/>
  <c r="F30" i="5"/>
  <c r="F31" i="5"/>
  <c r="F32" i="5"/>
  <c r="F33" i="5"/>
  <c r="F34" i="5"/>
  <c r="F35" i="5"/>
  <c r="F36" i="5"/>
  <c r="F37" i="5"/>
  <c r="I37" i="5"/>
  <c r="V37" i="5"/>
  <c r="F38" i="5"/>
  <c r="F39" i="5"/>
  <c r="F40" i="5"/>
  <c r="F41" i="5"/>
  <c r="I41" i="5" s="1"/>
  <c r="V41" i="5" s="1"/>
  <c r="F42" i="5"/>
  <c r="I42" i="5"/>
  <c r="V42" i="5" s="1"/>
  <c r="F43" i="5"/>
  <c r="G7" i="5"/>
  <c r="H7" i="5"/>
  <c r="F7" i="5"/>
  <c r="I7" i="5"/>
  <c r="V7" i="5" s="1"/>
  <c r="E8" i="5"/>
  <c r="E9" i="5"/>
  <c r="E10" i="5"/>
  <c r="E11" i="5"/>
  <c r="E12" i="5"/>
  <c r="E14" i="5"/>
  <c r="E15" i="5"/>
  <c r="E16" i="5"/>
  <c r="E17" i="5"/>
  <c r="E18" i="5"/>
  <c r="E19" i="5"/>
  <c r="E20" i="5"/>
  <c r="E21" i="5"/>
  <c r="E22" i="5"/>
  <c r="E23" i="5"/>
  <c r="E26" i="5"/>
  <c r="E27" i="5"/>
  <c r="E28" i="5"/>
  <c r="E29" i="5"/>
  <c r="E30" i="5"/>
  <c r="E31" i="5"/>
  <c r="E32" i="5"/>
  <c r="E33" i="5"/>
  <c r="E34" i="5"/>
  <c r="E35" i="5"/>
  <c r="E36" i="5"/>
  <c r="E37" i="5"/>
  <c r="E38" i="5"/>
  <c r="E39" i="5"/>
  <c r="E40" i="5"/>
  <c r="E41" i="5"/>
  <c r="E42" i="5"/>
  <c r="E43" i="5"/>
  <c r="E7" i="5"/>
  <c r="D8" i="5"/>
  <c r="D9" i="5"/>
  <c r="D10" i="5"/>
  <c r="D11" i="5"/>
  <c r="D12" i="5"/>
  <c r="D14" i="5"/>
  <c r="D15" i="5"/>
  <c r="D16" i="5"/>
  <c r="D17" i="5"/>
  <c r="D18" i="5"/>
  <c r="D19" i="5"/>
  <c r="D20" i="5"/>
  <c r="D21" i="5"/>
  <c r="D22" i="5"/>
  <c r="D23" i="5"/>
  <c r="D26" i="5"/>
  <c r="D27" i="5"/>
  <c r="D28" i="5"/>
  <c r="D29" i="5"/>
  <c r="D30" i="5"/>
  <c r="D31" i="5"/>
  <c r="D32" i="5"/>
  <c r="D33" i="5"/>
  <c r="D34" i="5"/>
  <c r="D35" i="5"/>
  <c r="D36" i="5"/>
  <c r="D37" i="5"/>
  <c r="D38" i="5"/>
  <c r="D39" i="5"/>
  <c r="D40" i="5"/>
  <c r="D41" i="5"/>
  <c r="D42" i="5"/>
  <c r="D43" i="5"/>
  <c r="D7" i="5"/>
  <c r="B8" i="5"/>
  <c r="B9" i="5"/>
  <c r="B10" i="5"/>
  <c r="B11" i="5"/>
  <c r="B12" i="5"/>
  <c r="B14" i="5"/>
  <c r="B15" i="5"/>
  <c r="B16" i="5"/>
  <c r="B17" i="5"/>
  <c r="B18" i="5"/>
  <c r="B19" i="5"/>
  <c r="B20" i="5"/>
  <c r="B21" i="5"/>
  <c r="B22" i="5"/>
  <c r="B23" i="5"/>
  <c r="B26" i="5"/>
  <c r="B27" i="5"/>
  <c r="B28" i="5"/>
  <c r="B29" i="5"/>
  <c r="B30" i="5"/>
  <c r="B31" i="5"/>
  <c r="B32" i="5"/>
  <c r="B33" i="5"/>
  <c r="B34" i="5"/>
  <c r="B35" i="5"/>
  <c r="B36" i="5"/>
  <c r="B37" i="5"/>
  <c r="B38" i="5"/>
  <c r="B39" i="5"/>
  <c r="B40" i="5"/>
  <c r="B41" i="5"/>
  <c r="B42" i="5"/>
  <c r="B43" i="5"/>
  <c r="B7" i="5"/>
  <c r="A8" i="5"/>
  <c r="A9" i="5"/>
  <c r="A10" i="5"/>
  <c r="A11" i="5"/>
  <c r="A12" i="5"/>
  <c r="A14" i="5"/>
  <c r="A15" i="5"/>
  <c r="A16" i="5"/>
  <c r="A17" i="5"/>
  <c r="A18" i="5"/>
  <c r="A19" i="5"/>
  <c r="A20" i="5"/>
  <c r="A21" i="5"/>
  <c r="A22" i="5"/>
  <c r="A23" i="5"/>
  <c r="A26" i="5"/>
  <c r="A27" i="5"/>
  <c r="A28" i="5"/>
  <c r="A29" i="5"/>
  <c r="A30" i="5"/>
  <c r="A31" i="5"/>
  <c r="A32" i="5"/>
  <c r="A33" i="5"/>
  <c r="A34" i="5"/>
  <c r="A35" i="5"/>
  <c r="A36" i="5"/>
  <c r="A37" i="5"/>
  <c r="A38" i="5"/>
  <c r="A39" i="5"/>
  <c r="A40" i="5"/>
  <c r="A41" i="5"/>
  <c r="A42" i="5"/>
  <c r="A43" i="5"/>
  <c r="A7" i="5"/>
  <c r="G6" i="5"/>
  <c r="K6" i="5" s="1"/>
  <c r="H6" i="5"/>
  <c r="L6" i="5" s="1"/>
  <c r="F6" i="5"/>
  <c r="J6" i="5" s="1"/>
  <c r="J4" i="5"/>
  <c r="H4" i="5"/>
  <c r="J4" i="18"/>
  <c r="H4" i="18"/>
  <c r="E4" i="5"/>
  <c r="C4" i="5"/>
  <c r="H11" i="25"/>
  <c r="H35" i="25" s="1"/>
  <c r="F11" i="25"/>
  <c r="F35" i="25" s="1"/>
  <c r="A3" i="25"/>
  <c r="A27" i="25" s="1"/>
  <c r="D39" i="25"/>
  <c r="B39" i="25"/>
  <c r="D38" i="25"/>
  <c r="B38" i="25"/>
  <c r="A38" i="25"/>
  <c r="B37" i="25"/>
  <c r="A36" i="25"/>
  <c r="I35" i="25"/>
  <c r="G35" i="25"/>
  <c r="E35" i="25"/>
  <c r="D35" i="25"/>
  <c r="A35" i="25"/>
  <c r="A34" i="25"/>
  <c r="G33" i="25"/>
  <c r="F33" i="25"/>
  <c r="A33" i="25"/>
  <c r="A28" i="25"/>
  <c r="E19" i="25"/>
  <c r="E43" i="25"/>
  <c r="E18" i="25"/>
  <c r="E42" i="25" s="1"/>
  <c r="E17" i="25"/>
  <c r="E41" i="25"/>
  <c r="C8" i="25"/>
  <c r="C32" i="25" s="1"/>
  <c r="C7" i="25"/>
  <c r="C31" i="25" s="1"/>
  <c r="C6" i="25"/>
  <c r="C30" i="25" s="1"/>
  <c r="C5" i="25"/>
  <c r="C29" i="25"/>
  <c r="A2" i="25"/>
  <c r="A26" i="25" s="1"/>
  <c r="J3" i="24"/>
  <c r="F3" i="24"/>
  <c r="K38" i="24"/>
  <c r="K37" i="24"/>
  <c r="F34" i="24"/>
  <c r="B34" i="24"/>
  <c r="E23" i="24"/>
  <c r="E22" i="24"/>
  <c r="E21" i="24"/>
  <c r="L21" i="24"/>
  <c r="E20" i="24"/>
  <c r="L20" i="24" s="1"/>
  <c r="E19" i="24"/>
  <c r="L19" i="24"/>
  <c r="E18" i="24"/>
  <c r="L18" i="24"/>
  <c r="E17" i="24"/>
  <c r="L17" i="24" s="1"/>
  <c r="E16" i="24"/>
  <c r="L16" i="24" s="1"/>
  <c r="E14" i="24"/>
  <c r="L14" i="24"/>
  <c r="E12" i="24"/>
  <c r="L12" i="24" s="1"/>
  <c r="E11" i="24"/>
  <c r="L11" i="24"/>
  <c r="L6" i="24"/>
  <c r="E6" i="24"/>
  <c r="L4" i="24"/>
  <c r="E4" i="24"/>
  <c r="L62" i="18"/>
  <c r="L61" i="18"/>
  <c r="L56" i="18"/>
  <c r="L55" i="18"/>
  <c r="L50" i="18"/>
  <c r="L49" i="18"/>
  <c r="A57" i="18"/>
  <c r="L60" i="18" s="1"/>
  <c r="A51" i="18"/>
  <c r="L54" i="18" s="1"/>
  <c r="A45" i="18"/>
  <c r="L48" i="18" s="1"/>
  <c r="L8" i="18"/>
  <c r="L9" i="18"/>
  <c r="L10" i="18"/>
  <c r="L11" i="18"/>
  <c r="M11" i="18" s="1"/>
  <c r="Z11" i="5" s="1"/>
  <c r="L12" i="18"/>
  <c r="L13" i="18"/>
  <c r="L14" i="18"/>
  <c r="L15" i="18"/>
  <c r="L16" i="18"/>
  <c r="M16" i="18" s="1"/>
  <c r="Z16" i="5" s="1"/>
  <c r="L17" i="18"/>
  <c r="L18" i="18"/>
  <c r="L19" i="18"/>
  <c r="L20" i="18"/>
  <c r="L21" i="18"/>
  <c r="L22" i="18"/>
  <c r="L23" i="18"/>
  <c r="L26" i="18"/>
  <c r="L27" i="18"/>
  <c r="L28" i="18"/>
  <c r="L29" i="18"/>
  <c r="M29" i="18" s="1"/>
  <c r="Z29" i="5" s="1"/>
  <c r="L30" i="18"/>
  <c r="L31" i="18"/>
  <c r="L32" i="18"/>
  <c r="L33" i="18"/>
  <c r="L34" i="18"/>
  <c r="L35" i="18"/>
  <c r="L36" i="18"/>
  <c r="L37" i="18"/>
  <c r="L38" i="18"/>
  <c r="L39" i="18"/>
  <c r="L40" i="18"/>
  <c r="L41" i="18"/>
  <c r="M41" i="18" s="1"/>
  <c r="Z41" i="5" s="1"/>
  <c r="L42" i="18"/>
  <c r="L43" i="18"/>
  <c r="L7" i="18"/>
  <c r="K8" i="18"/>
  <c r="K9" i="18"/>
  <c r="K10" i="18"/>
  <c r="K11" i="18"/>
  <c r="K12" i="18"/>
  <c r="K13" i="18"/>
  <c r="K14" i="18"/>
  <c r="K15" i="18"/>
  <c r="K16" i="18"/>
  <c r="K17" i="18"/>
  <c r="K18" i="18"/>
  <c r="K19" i="18"/>
  <c r="K20" i="18"/>
  <c r="K21" i="18"/>
  <c r="K22" i="18"/>
  <c r="K23" i="18"/>
  <c r="K26" i="18"/>
  <c r="K27" i="18"/>
  <c r="M27" i="18" s="1"/>
  <c r="K28" i="18"/>
  <c r="K29" i="18"/>
  <c r="K30" i="18"/>
  <c r="K31" i="18"/>
  <c r="M31" i="18" s="1"/>
  <c r="Z31" i="5" s="1"/>
  <c r="AB31" i="5" s="1"/>
  <c r="K32" i="18"/>
  <c r="K33" i="18"/>
  <c r="K34" i="18"/>
  <c r="K35" i="18"/>
  <c r="K36" i="18"/>
  <c r="K37" i="18"/>
  <c r="K38" i="18"/>
  <c r="K39" i="18"/>
  <c r="K40" i="18"/>
  <c r="K41" i="18"/>
  <c r="K42" i="18"/>
  <c r="M42" i="18" s="1"/>
  <c r="Z42" i="5" s="1"/>
  <c r="K43" i="18"/>
  <c r="M43" i="18" s="1"/>
  <c r="Z43" i="5" s="1"/>
  <c r="K7" i="18"/>
  <c r="J8" i="18"/>
  <c r="J9" i="18"/>
  <c r="J10" i="18"/>
  <c r="J11" i="18"/>
  <c r="J12" i="18"/>
  <c r="M12" i="18" s="1"/>
  <c r="J13" i="18"/>
  <c r="J14" i="18"/>
  <c r="J15" i="18"/>
  <c r="J16" i="18"/>
  <c r="J17" i="18"/>
  <c r="M17" i="18" s="1"/>
  <c r="Z17" i="5" s="1"/>
  <c r="J18" i="18"/>
  <c r="M18" i="18"/>
  <c r="Z18" i="5" s="1"/>
  <c r="J19" i="18"/>
  <c r="J20" i="18"/>
  <c r="J21" i="18"/>
  <c r="M21" i="18" s="1"/>
  <c r="Z21" i="5" s="1"/>
  <c r="J22" i="18"/>
  <c r="J23" i="18"/>
  <c r="M23" i="18" s="1"/>
  <c r="Z23" i="5" s="1"/>
  <c r="J26" i="18"/>
  <c r="J27" i="18"/>
  <c r="J28" i="18"/>
  <c r="J29" i="18"/>
  <c r="J30" i="18"/>
  <c r="J31" i="18"/>
  <c r="J32" i="18"/>
  <c r="J33" i="18"/>
  <c r="J34" i="18"/>
  <c r="J35" i="18"/>
  <c r="J36" i="18"/>
  <c r="M36" i="18"/>
  <c r="Z36" i="5"/>
  <c r="J37" i="18"/>
  <c r="J38" i="18"/>
  <c r="J39" i="18"/>
  <c r="J40" i="18"/>
  <c r="M40" i="18" s="1"/>
  <c r="Z40" i="5" s="1"/>
  <c r="J41" i="18"/>
  <c r="J42" i="18"/>
  <c r="J43" i="18"/>
  <c r="J7" i="18"/>
  <c r="H8" i="18"/>
  <c r="H9" i="18"/>
  <c r="H10" i="18"/>
  <c r="I10" i="18" s="1"/>
  <c r="H11" i="18"/>
  <c r="H12" i="18"/>
  <c r="H13" i="18"/>
  <c r="H14" i="18"/>
  <c r="H15" i="18"/>
  <c r="H16" i="18"/>
  <c r="H17" i="18"/>
  <c r="H18" i="18"/>
  <c r="H19" i="18"/>
  <c r="H20" i="18"/>
  <c r="H21" i="18"/>
  <c r="H22" i="18"/>
  <c r="H23" i="18"/>
  <c r="H26" i="18"/>
  <c r="H27" i="18"/>
  <c r="H28" i="18"/>
  <c r="H29" i="18"/>
  <c r="I29" i="18" s="1"/>
  <c r="U29" i="5" s="1"/>
  <c r="H30" i="18"/>
  <c r="H31" i="18"/>
  <c r="H32" i="18"/>
  <c r="H33" i="18"/>
  <c r="H34" i="18"/>
  <c r="H35" i="18"/>
  <c r="H36" i="18"/>
  <c r="H37" i="18"/>
  <c r="H38" i="18"/>
  <c r="H39" i="18"/>
  <c r="H40" i="18"/>
  <c r="H41" i="18"/>
  <c r="H42" i="18"/>
  <c r="H43" i="18"/>
  <c r="H7" i="18"/>
  <c r="G8" i="18"/>
  <c r="G9" i="18"/>
  <c r="G10" i="18"/>
  <c r="G11" i="18"/>
  <c r="G12" i="18"/>
  <c r="G13" i="18"/>
  <c r="G14" i="18"/>
  <c r="G15" i="18"/>
  <c r="G16" i="18"/>
  <c r="G17" i="18"/>
  <c r="G18" i="18"/>
  <c r="G19" i="18"/>
  <c r="G20" i="18"/>
  <c r="G21" i="18"/>
  <c r="G22" i="18"/>
  <c r="G23" i="18"/>
  <c r="I23" i="18" s="1"/>
  <c r="U23" i="5" s="1"/>
  <c r="G26" i="18"/>
  <c r="G27" i="18"/>
  <c r="G28" i="18"/>
  <c r="G29" i="18"/>
  <c r="G30" i="18"/>
  <c r="I30" i="18" s="1"/>
  <c r="U30" i="5" s="1"/>
  <c r="G31" i="18"/>
  <c r="G32" i="18"/>
  <c r="G33" i="18"/>
  <c r="G34" i="18"/>
  <c r="G35" i="18"/>
  <c r="G36" i="18"/>
  <c r="G37" i="18"/>
  <c r="I37" i="18" s="1"/>
  <c r="U37" i="5" s="1"/>
  <c r="G38" i="18"/>
  <c r="G39" i="18"/>
  <c r="G40" i="18"/>
  <c r="G41" i="18"/>
  <c r="G42" i="18"/>
  <c r="G43" i="18"/>
  <c r="G7" i="18"/>
  <c r="F8" i="18"/>
  <c r="F9" i="18"/>
  <c r="F10" i="18"/>
  <c r="F11" i="18"/>
  <c r="F12" i="18"/>
  <c r="F13" i="18"/>
  <c r="F14" i="18"/>
  <c r="I14" i="18" s="1"/>
  <c r="F15" i="18"/>
  <c r="F16" i="18"/>
  <c r="I16" i="18" s="1"/>
  <c r="F17" i="18"/>
  <c r="F18" i="18"/>
  <c r="F19" i="18"/>
  <c r="F20" i="18"/>
  <c r="F21" i="18"/>
  <c r="F22" i="18"/>
  <c r="I22" i="18" s="1"/>
  <c r="U22" i="5" s="1"/>
  <c r="F23" i="18"/>
  <c r="F26" i="18"/>
  <c r="F27" i="18"/>
  <c r="F28" i="18"/>
  <c r="I28" i="18" s="1"/>
  <c r="U28" i="5" s="1"/>
  <c r="W28" i="5" s="1"/>
  <c r="F29" i="18"/>
  <c r="F30" i="18"/>
  <c r="F31" i="18"/>
  <c r="F32" i="18"/>
  <c r="I32" i="18"/>
  <c r="U32" i="5" s="1"/>
  <c r="F33" i="18"/>
  <c r="F34" i="18"/>
  <c r="F35" i="18"/>
  <c r="F36" i="18"/>
  <c r="F37" i="18"/>
  <c r="F38" i="18"/>
  <c r="I38" i="18" s="1"/>
  <c r="U38" i="5" s="1"/>
  <c r="F39" i="18"/>
  <c r="I39" i="18" s="1"/>
  <c r="F40" i="18"/>
  <c r="I40" i="18"/>
  <c r="U40" i="5"/>
  <c r="F41" i="18"/>
  <c r="F42" i="18"/>
  <c r="F43" i="18"/>
  <c r="F7" i="18"/>
  <c r="E8" i="18"/>
  <c r="E9" i="18"/>
  <c r="E10" i="18"/>
  <c r="E11" i="18"/>
  <c r="E12" i="18"/>
  <c r="E13" i="18"/>
  <c r="E14" i="18"/>
  <c r="E15" i="18"/>
  <c r="E16" i="18"/>
  <c r="E17" i="18"/>
  <c r="E18" i="18"/>
  <c r="E19" i="18"/>
  <c r="E20" i="18"/>
  <c r="E21" i="18"/>
  <c r="E22" i="18"/>
  <c r="E23" i="18"/>
  <c r="E26" i="18"/>
  <c r="E27" i="18"/>
  <c r="E28" i="18"/>
  <c r="E29" i="18"/>
  <c r="E30" i="18"/>
  <c r="E31" i="18"/>
  <c r="E32" i="18"/>
  <c r="E33" i="18"/>
  <c r="E34" i="18"/>
  <c r="E35" i="18"/>
  <c r="E36" i="18"/>
  <c r="E37" i="18"/>
  <c r="E38" i="18"/>
  <c r="E39" i="18"/>
  <c r="E40" i="18"/>
  <c r="E41" i="18"/>
  <c r="E42" i="18"/>
  <c r="E43" i="18"/>
  <c r="E7" i="18"/>
  <c r="D8" i="18"/>
  <c r="D9" i="18"/>
  <c r="D10" i="18"/>
  <c r="D11" i="18"/>
  <c r="D12" i="18"/>
  <c r="D13" i="18"/>
  <c r="D14" i="18"/>
  <c r="D15" i="18"/>
  <c r="D16" i="18"/>
  <c r="D17" i="18"/>
  <c r="D18" i="18"/>
  <c r="D19" i="18"/>
  <c r="D20" i="18"/>
  <c r="D21" i="18"/>
  <c r="D22" i="18"/>
  <c r="D23" i="18"/>
  <c r="D26" i="18"/>
  <c r="D27" i="18"/>
  <c r="D28" i="18"/>
  <c r="D29" i="18"/>
  <c r="D30" i="18"/>
  <c r="D31" i="18"/>
  <c r="D32" i="18"/>
  <c r="D33" i="18"/>
  <c r="D34" i="18"/>
  <c r="D35" i="18"/>
  <c r="D36" i="18"/>
  <c r="D37" i="18"/>
  <c r="D38" i="18"/>
  <c r="D39" i="18"/>
  <c r="D40" i="18"/>
  <c r="D41" i="18"/>
  <c r="D42" i="18"/>
  <c r="D43" i="18"/>
  <c r="D7" i="18"/>
  <c r="B8" i="18"/>
  <c r="B9" i="18"/>
  <c r="B10" i="18"/>
  <c r="B11" i="18"/>
  <c r="B12" i="18"/>
  <c r="B13" i="18"/>
  <c r="B14" i="18"/>
  <c r="B15" i="18"/>
  <c r="B16" i="18"/>
  <c r="B17" i="18"/>
  <c r="B18" i="18"/>
  <c r="B19" i="18"/>
  <c r="B20" i="18"/>
  <c r="B21" i="18"/>
  <c r="B22" i="18"/>
  <c r="B23" i="18"/>
  <c r="B26" i="18"/>
  <c r="B27" i="18"/>
  <c r="B28" i="18"/>
  <c r="B29" i="18"/>
  <c r="B30" i="18"/>
  <c r="B31" i="18"/>
  <c r="B32" i="18"/>
  <c r="B33" i="18"/>
  <c r="B34" i="18"/>
  <c r="B35" i="18"/>
  <c r="B36" i="18"/>
  <c r="B37" i="18"/>
  <c r="B38" i="18"/>
  <c r="B39" i="18"/>
  <c r="B40" i="18"/>
  <c r="B41" i="18"/>
  <c r="B42" i="18"/>
  <c r="B43" i="18"/>
  <c r="B7" i="18"/>
  <c r="A8" i="18"/>
  <c r="A9" i="18"/>
  <c r="A10" i="18"/>
  <c r="A11" i="18"/>
  <c r="A12" i="18"/>
  <c r="A13" i="18"/>
  <c r="A14" i="18"/>
  <c r="A15" i="18"/>
  <c r="A16" i="18"/>
  <c r="A17" i="18"/>
  <c r="A18" i="18"/>
  <c r="A19" i="18"/>
  <c r="A20" i="18"/>
  <c r="A21" i="18"/>
  <c r="A22" i="18"/>
  <c r="A23" i="18"/>
  <c r="A26" i="18"/>
  <c r="A27" i="18"/>
  <c r="A28" i="18"/>
  <c r="A29" i="18"/>
  <c r="A30" i="18"/>
  <c r="A31" i="18"/>
  <c r="A32" i="18"/>
  <c r="A33" i="18"/>
  <c r="A35" i="18"/>
  <c r="A36" i="18"/>
  <c r="A37" i="18"/>
  <c r="A38" i="18"/>
  <c r="A39" i="18"/>
  <c r="A40" i="18"/>
  <c r="A41" i="18"/>
  <c r="A42" i="18"/>
  <c r="A43" i="18"/>
  <c r="A7" i="18"/>
  <c r="G6" i="18"/>
  <c r="H6" i="18"/>
  <c r="L6" i="18" s="1"/>
  <c r="F6" i="18"/>
  <c r="J6" i="18" s="1"/>
  <c r="E4" i="18"/>
  <c r="C4" i="18"/>
  <c r="H11" i="23"/>
  <c r="H35" i="23" s="1"/>
  <c r="F11" i="23"/>
  <c r="F35" i="23" s="1"/>
  <c r="A3" i="23"/>
  <c r="A27" i="23" s="1"/>
  <c r="D39" i="23"/>
  <c r="B39" i="23"/>
  <c r="D38" i="23"/>
  <c r="B38" i="23"/>
  <c r="A38" i="23"/>
  <c r="B37" i="23"/>
  <c r="A36" i="23"/>
  <c r="I35" i="23"/>
  <c r="G35" i="23"/>
  <c r="E35" i="23"/>
  <c r="D35" i="23"/>
  <c r="A35" i="23"/>
  <c r="A34" i="23"/>
  <c r="G33" i="23"/>
  <c r="F33" i="23"/>
  <c r="A33" i="23"/>
  <c r="A28" i="23"/>
  <c r="E19" i="23"/>
  <c r="E43" i="23"/>
  <c r="E18" i="23"/>
  <c r="E42" i="23" s="1"/>
  <c r="E17" i="23"/>
  <c r="E41" i="23"/>
  <c r="C8" i="23"/>
  <c r="C32" i="23"/>
  <c r="C7" i="23"/>
  <c r="C31" i="23" s="1"/>
  <c r="C6" i="23"/>
  <c r="C30" i="23"/>
  <c r="C5" i="23"/>
  <c r="C29" i="23"/>
  <c r="A2" i="23"/>
  <c r="A26" i="23" s="1"/>
  <c r="J3" i="22"/>
  <c r="F3" i="22"/>
  <c r="K38" i="22"/>
  <c r="K37" i="22"/>
  <c r="F34" i="22"/>
  <c r="B34" i="22"/>
  <c r="E23" i="22"/>
  <c r="E22" i="22"/>
  <c r="E21" i="22"/>
  <c r="L21" i="22"/>
  <c r="E20" i="22"/>
  <c r="L20" i="22" s="1"/>
  <c r="E19" i="22"/>
  <c r="L19" i="22"/>
  <c r="E18" i="22"/>
  <c r="L18" i="22"/>
  <c r="E17" i="22"/>
  <c r="L17" i="22" s="1"/>
  <c r="E16" i="22"/>
  <c r="L16" i="22"/>
  <c r="E14" i="22"/>
  <c r="L14" i="22"/>
  <c r="E12" i="22"/>
  <c r="L12" i="22" s="1"/>
  <c r="E11" i="22"/>
  <c r="L11" i="22"/>
  <c r="L6" i="22"/>
  <c r="E6" i="22"/>
  <c r="L4" i="22"/>
  <c r="E4" i="22"/>
  <c r="L62" i="17"/>
  <c r="L63" i="17"/>
  <c r="L57" i="17"/>
  <c r="L56" i="17"/>
  <c r="L51" i="17"/>
  <c r="L65" i="17" s="1"/>
  <c r="O65" i="17" s="1"/>
  <c r="F27" i="22" s="1"/>
  <c r="G27" i="22" s="1"/>
  <c r="L50" i="17"/>
  <c r="A58" i="17"/>
  <c r="L61" i="17" s="1"/>
  <c r="A52" i="17"/>
  <c r="L55" i="17" s="1"/>
  <c r="A46" i="17"/>
  <c r="L49" i="17" s="1"/>
  <c r="L8" i="17"/>
  <c r="L9" i="17"/>
  <c r="M9" i="17" s="1"/>
  <c r="Y9" i="5" s="1"/>
  <c r="L10" i="17"/>
  <c r="L11" i="17"/>
  <c r="L12" i="17"/>
  <c r="L13" i="17"/>
  <c r="L14" i="17"/>
  <c r="L15" i="17"/>
  <c r="L16" i="17"/>
  <c r="L17" i="17"/>
  <c r="M17" i="17" s="1"/>
  <c r="L18" i="17"/>
  <c r="L19" i="17"/>
  <c r="L20" i="17"/>
  <c r="L21" i="17"/>
  <c r="L22" i="17"/>
  <c r="L23" i="17"/>
  <c r="L26" i="17"/>
  <c r="L27" i="17"/>
  <c r="L28" i="17"/>
  <c r="L29" i="17"/>
  <c r="L30" i="17"/>
  <c r="L31" i="17"/>
  <c r="L32" i="17"/>
  <c r="L33" i="17"/>
  <c r="L34" i="17"/>
  <c r="L35" i="17"/>
  <c r="L36" i="17"/>
  <c r="L37" i="17"/>
  <c r="L38" i="17"/>
  <c r="L39" i="17"/>
  <c r="L40" i="17"/>
  <c r="L41" i="17"/>
  <c r="L42" i="17"/>
  <c r="L43" i="17"/>
  <c r="L7" i="17"/>
  <c r="K8" i="17"/>
  <c r="K9" i="17"/>
  <c r="K10" i="17"/>
  <c r="K11" i="17"/>
  <c r="K12" i="17"/>
  <c r="K13" i="17"/>
  <c r="K14" i="17"/>
  <c r="K15" i="17"/>
  <c r="K16" i="17"/>
  <c r="K17" i="17"/>
  <c r="K18" i="17"/>
  <c r="K19" i="17"/>
  <c r="K20" i="17"/>
  <c r="K21" i="17"/>
  <c r="K22" i="17"/>
  <c r="K23" i="17"/>
  <c r="M23" i="17" s="1"/>
  <c r="Y23" i="5" s="1"/>
  <c r="K26" i="17"/>
  <c r="M26" i="17" s="1"/>
  <c r="Y26" i="5" s="1"/>
  <c r="K27" i="17"/>
  <c r="M27" i="17" s="1"/>
  <c r="Y27" i="5" s="1"/>
  <c r="K28" i="17"/>
  <c r="K29" i="17"/>
  <c r="K30" i="17"/>
  <c r="K31" i="17"/>
  <c r="K32" i="17"/>
  <c r="K33" i="17"/>
  <c r="M33" i="17" s="1"/>
  <c r="K34" i="17"/>
  <c r="K35" i="17"/>
  <c r="K36" i="17"/>
  <c r="K37" i="17"/>
  <c r="K38" i="17"/>
  <c r="M38" i="17" s="1"/>
  <c r="Y38" i="5" s="1"/>
  <c r="K39" i="17"/>
  <c r="K40" i="17"/>
  <c r="K41" i="17"/>
  <c r="K42" i="17"/>
  <c r="K43" i="17"/>
  <c r="K7" i="17"/>
  <c r="J8" i="17"/>
  <c r="J9" i="17"/>
  <c r="J10" i="17"/>
  <c r="J11" i="17"/>
  <c r="M11" i="17"/>
  <c r="Y11" i="5" s="1"/>
  <c r="J12" i="17"/>
  <c r="M12" i="17" s="1"/>
  <c r="Y12" i="5" s="1"/>
  <c r="AB12" i="5" s="1"/>
  <c r="J13" i="17"/>
  <c r="M13" i="17" s="1"/>
  <c r="Y13" i="5" s="1"/>
  <c r="J14" i="17"/>
  <c r="J15" i="17"/>
  <c r="J16" i="17"/>
  <c r="J17" i="17"/>
  <c r="Y17" i="5"/>
  <c r="J18" i="17"/>
  <c r="M18" i="17" s="1"/>
  <c r="Y18" i="5" s="1"/>
  <c r="AB18" i="5" s="1"/>
  <c r="J19" i="17"/>
  <c r="J20" i="17"/>
  <c r="M20" i="17" s="1"/>
  <c r="Y20" i="5" s="1"/>
  <c r="AB20" i="5" s="1"/>
  <c r="J21" i="17"/>
  <c r="M21" i="17" s="1"/>
  <c r="Y21" i="5" s="1"/>
  <c r="AB21" i="5" s="1"/>
  <c r="J22" i="17"/>
  <c r="J23" i="17"/>
  <c r="J26" i="17"/>
  <c r="J27" i="17"/>
  <c r="J28" i="17"/>
  <c r="M28" i="17" s="1"/>
  <c r="J29" i="17"/>
  <c r="M29" i="17" s="1"/>
  <c r="Y29" i="5" s="1"/>
  <c r="J30" i="17"/>
  <c r="M30" i="17" s="1"/>
  <c r="J31" i="17"/>
  <c r="M31" i="17" s="1"/>
  <c r="Y31" i="5" s="1"/>
  <c r="J32" i="17"/>
  <c r="M32" i="17" s="1"/>
  <c r="Y32" i="5" s="1"/>
  <c r="J33" i="17"/>
  <c r="Y33" i="5"/>
  <c r="J34" i="17"/>
  <c r="J35" i="17"/>
  <c r="J36" i="17"/>
  <c r="J37" i="17"/>
  <c r="J38" i="17"/>
  <c r="J39" i="17"/>
  <c r="J40" i="17"/>
  <c r="J41" i="17"/>
  <c r="J42" i="17"/>
  <c r="M42" i="17" s="1"/>
  <c r="Y42" i="5" s="1"/>
  <c r="J43" i="17"/>
  <c r="M43" i="17" s="1"/>
  <c r="Y43" i="5" s="1"/>
  <c r="AB43" i="5" s="1"/>
  <c r="J7" i="17"/>
  <c r="M7" i="17" s="1"/>
  <c r="H8" i="17"/>
  <c r="H9" i="17"/>
  <c r="H10" i="17"/>
  <c r="H11" i="17"/>
  <c r="H12" i="17"/>
  <c r="H13" i="17"/>
  <c r="H14" i="17"/>
  <c r="H15" i="17"/>
  <c r="I15" i="17" s="1"/>
  <c r="T15" i="5" s="1"/>
  <c r="H16" i="17"/>
  <c r="H17" i="17"/>
  <c r="I17" i="17" s="1"/>
  <c r="T17" i="5" s="1"/>
  <c r="H18" i="17"/>
  <c r="H19" i="17"/>
  <c r="H20" i="17"/>
  <c r="H21" i="17"/>
  <c r="H22" i="17"/>
  <c r="H23" i="17"/>
  <c r="H26" i="17"/>
  <c r="H27" i="17"/>
  <c r="H28" i="17"/>
  <c r="H29" i="17"/>
  <c r="H30" i="17"/>
  <c r="H31" i="17"/>
  <c r="H32" i="17"/>
  <c r="H33" i="17"/>
  <c r="H34" i="17"/>
  <c r="H35" i="17"/>
  <c r="H36" i="17"/>
  <c r="H37" i="17"/>
  <c r="H38" i="17"/>
  <c r="H39" i="17"/>
  <c r="H40" i="17"/>
  <c r="H41" i="17"/>
  <c r="H42" i="17"/>
  <c r="H43" i="17"/>
  <c r="I43" i="17" s="1"/>
  <c r="T43" i="5" s="1"/>
  <c r="H7" i="17"/>
  <c r="G8" i="17"/>
  <c r="G9" i="17"/>
  <c r="G10" i="17"/>
  <c r="G11" i="17"/>
  <c r="G12" i="17"/>
  <c r="G13" i="17"/>
  <c r="G14" i="17"/>
  <c r="G15" i="17"/>
  <c r="G16" i="17"/>
  <c r="G17" i="17"/>
  <c r="G18" i="17"/>
  <c r="G19" i="17"/>
  <c r="I19" i="17" s="1"/>
  <c r="T19" i="5" s="1"/>
  <c r="G20" i="17"/>
  <c r="I20" i="17" s="1"/>
  <c r="T20" i="5" s="1"/>
  <c r="G21" i="17"/>
  <c r="G22" i="17"/>
  <c r="G23" i="17"/>
  <c r="G26" i="17"/>
  <c r="G27" i="17"/>
  <c r="G28" i="17"/>
  <c r="G29" i="17"/>
  <c r="G30" i="17"/>
  <c r="G31" i="17"/>
  <c r="G32" i="17"/>
  <c r="I32" i="17" s="1"/>
  <c r="T32" i="5" s="1"/>
  <c r="W32" i="5" s="1"/>
  <c r="G33" i="17"/>
  <c r="G34" i="17"/>
  <c r="I34" i="17" s="1"/>
  <c r="T34" i="5" s="1"/>
  <c r="G35" i="17"/>
  <c r="G36" i="17"/>
  <c r="G37" i="17"/>
  <c r="G38" i="17"/>
  <c r="G39" i="17"/>
  <c r="G40" i="17"/>
  <c r="G41" i="17"/>
  <c r="G42" i="17"/>
  <c r="G43" i="17"/>
  <c r="G7" i="17"/>
  <c r="F8" i="17"/>
  <c r="I8" i="17"/>
  <c r="T8" i="5" s="1"/>
  <c r="F9" i="17"/>
  <c r="F10" i="17"/>
  <c r="F11" i="17"/>
  <c r="F12" i="17"/>
  <c r="F13" i="17"/>
  <c r="F14" i="17"/>
  <c r="F15" i="17"/>
  <c r="F16" i="17"/>
  <c r="F17" i="17"/>
  <c r="F18" i="17"/>
  <c r="I18" i="17"/>
  <c r="T18" i="5"/>
  <c r="F19" i="17"/>
  <c r="F20" i="17"/>
  <c r="F21" i="17"/>
  <c r="I21" i="17" s="1"/>
  <c r="T21" i="5" s="1"/>
  <c r="F22" i="17"/>
  <c r="F23" i="17"/>
  <c r="F26" i="17"/>
  <c r="I26" i="17" s="1"/>
  <c r="T26" i="5" s="1"/>
  <c r="F27" i="17"/>
  <c r="F28" i="17"/>
  <c r="I28" i="17" s="1"/>
  <c r="F29" i="17"/>
  <c r="I29" i="17" s="1"/>
  <c r="T29" i="5" s="1"/>
  <c r="F30" i="17"/>
  <c r="I30" i="17" s="1"/>
  <c r="T30" i="5" s="1"/>
  <c r="F31" i="17"/>
  <c r="F32" i="17"/>
  <c r="F33" i="17"/>
  <c r="I33" i="17" s="1"/>
  <c r="T33" i="5" s="1"/>
  <c r="F34" i="17"/>
  <c r="F35" i="17"/>
  <c r="F36" i="17"/>
  <c r="F37" i="17"/>
  <c r="F38" i="17"/>
  <c r="F39" i="17"/>
  <c r="I39" i="17"/>
  <c r="T39" i="5" s="1"/>
  <c r="W39" i="5" s="1"/>
  <c r="F40" i="17"/>
  <c r="F41" i="17"/>
  <c r="I41" i="17"/>
  <c r="T41" i="5" s="1"/>
  <c r="F42" i="17"/>
  <c r="F43" i="17"/>
  <c r="F7" i="17"/>
  <c r="E8" i="17"/>
  <c r="E9" i="17"/>
  <c r="E10" i="17"/>
  <c r="E11" i="17"/>
  <c r="E12" i="17"/>
  <c r="E13" i="17"/>
  <c r="E14" i="17"/>
  <c r="E15" i="17"/>
  <c r="E16" i="17"/>
  <c r="E17" i="17"/>
  <c r="E18" i="17"/>
  <c r="E19" i="17"/>
  <c r="E20" i="17"/>
  <c r="E21" i="17"/>
  <c r="E22" i="17"/>
  <c r="E23" i="17"/>
  <c r="E26" i="17"/>
  <c r="E27" i="17"/>
  <c r="E28" i="17"/>
  <c r="E29" i="17"/>
  <c r="E30" i="17"/>
  <c r="E31" i="17"/>
  <c r="E32" i="17"/>
  <c r="E33" i="17"/>
  <c r="E34" i="17"/>
  <c r="E35" i="17"/>
  <c r="E36" i="17"/>
  <c r="E37" i="17"/>
  <c r="E38" i="17"/>
  <c r="E39" i="17"/>
  <c r="E40" i="17"/>
  <c r="E41" i="17"/>
  <c r="E42" i="17"/>
  <c r="E43" i="17"/>
  <c r="E7" i="17"/>
  <c r="D8" i="17"/>
  <c r="D9" i="17"/>
  <c r="D10" i="17"/>
  <c r="D11" i="17"/>
  <c r="D12" i="17"/>
  <c r="D13" i="17"/>
  <c r="D14" i="17"/>
  <c r="D15" i="17"/>
  <c r="D16" i="17"/>
  <c r="D17" i="17"/>
  <c r="D18" i="17"/>
  <c r="D19" i="17"/>
  <c r="D20" i="17"/>
  <c r="D21" i="17"/>
  <c r="D22" i="17"/>
  <c r="D23" i="17"/>
  <c r="D26" i="17"/>
  <c r="D27" i="17"/>
  <c r="D28" i="17"/>
  <c r="D29" i="17"/>
  <c r="D30" i="17"/>
  <c r="D31" i="17"/>
  <c r="D32" i="17"/>
  <c r="D33" i="17"/>
  <c r="D34" i="17"/>
  <c r="D35" i="17"/>
  <c r="D36" i="17"/>
  <c r="D37" i="17"/>
  <c r="D38" i="17"/>
  <c r="D39" i="17"/>
  <c r="D40" i="17"/>
  <c r="D41" i="17"/>
  <c r="D42" i="17"/>
  <c r="D43" i="17"/>
  <c r="D7" i="17"/>
  <c r="B8" i="17"/>
  <c r="B9" i="17"/>
  <c r="B10" i="17"/>
  <c r="B11" i="17"/>
  <c r="B12" i="17"/>
  <c r="B13" i="17"/>
  <c r="B14" i="17"/>
  <c r="B16" i="17"/>
  <c r="B17" i="17"/>
  <c r="B18" i="17"/>
  <c r="B19" i="17"/>
  <c r="B20" i="17"/>
  <c r="B21" i="17"/>
  <c r="B22" i="17"/>
  <c r="B23" i="17"/>
  <c r="B26" i="17"/>
  <c r="B27" i="17"/>
  <c r="B28" i="17"/>
  <c r="B29" i="17"/>
  <c r="B30" i="17"/>
  <c r="B31" i="17"/>
  <c r="B32" i="17"/>
  <c r="B33" i="17"/>
  <c r="B34" i="17"/>
  <c r="B35" i="17"/>
  <c r="B36" i="17"/>
  <c r="B37" i="17"/>
  <c r="B38" i="17"/>
  <c r="B39" i="17"/>
  <c r="B40" i="17"/>
  <c r="B41" i="17"/>
  <c r="B42" i="17"/>
  <c r="B43" i="17"/>
  <c r="B7" i="17"/>
  <c r="A8" i="17"/>
  <c r="A9" i="17"/>
  <c r="A10" i="17"/>
  <c r="A11" i="17"/>
  <c r="A12" i="17"/>
  <c r="A13" i="17"/>
  <c r="A14" i="17"/>
  <c r="A15" i="17"/>
  <c r="A16" i="17"/>
  <c r="A17" i="17"/>
  <c r="A18" i="17"/>
  <c r="A19" i="17"/>
  <c r="A20" i="17"/>
  <c r="A21" i="17"/>
  <c r="A22" i="17"/>
  <c r="A23" i="17"/>
  <c r="A26" i="17"/>
  <c r="A27" i="17"/>
  <c r="A28" i="17"/>
  <c r="A29" i="17"/>
  <c r="A30" i="17"/>
  <c r="A31" i="17"/>
  <c r="A32" i="17"/>
  <c r="A33" i="17"/>
  <c r="A34" i="17"/>
  <c r="A35" i="17"/>
  <c r="A36" i="17"/>
  <c r="A37" i="17"/>
  <c r="A38" i="17"/>
  <c r="A39" i="17"/>
  <c r="A40" i="17"/>
  <c r="A41" i="17"/>
  <c r="A42" i="17"/>
  <c r="A43" i="17"/>
  <c r="A7" i="17"/>
  <c r="E4" i="17"/>
  <c r="C4" i="17"/>
  <c r="J4" i="17"/>
  <c r="H4" i="17"/>
  <c r="G6" i="17"/>
  <c r="K6" i="17" s="1"/>
  <c r="H6" i="17"/>
  <c r="F6" i="17"/>
  <c r="J6" i="17" s="1"/>
  <c r="H11" i="21"/>
  <c r="H35" i="21" s="1"/>
  <c r="F11" i="21"/>
  <c r="F35" i="21" s="1"/>
  <c r="C5" i="21"/>
  <c r="C29" i="21" s="1"/>
  <c r="A3" i="21"/>
  <c r="A27" i="21" s="1"/>
  <c r="D39" i="21"/>
  <c r="B39" i="21"/>
  <c r="D38" i="21"/>
  <c r="B38" i="21"/>
  <c r="A38" i="21"/>
  <c r="B37" i="21"/>
  <c r="A36" i="21"/>
  <c r="I35" i="21"/>
  <c r="G35" i="21"/>
  <c r="E35" i="21"/>
  <c r="D35" i="21"/>
  <c r="A35" i="21"/>
  <c r="A34" i="21"/>
  <c r="G33" i="21"/>
  <c r="F33" i="21"/>
  <c r="A33" i="21"/>
  <c r="A28" i="21"/>
  <c r="E19" i="21"/>
  <c r="E43" i="21" s="1"/>
  <c r="E18" i="21"/>
  <c r="E42" i="21" s="1"/>
  <c r="E17" i="21"/>
  <c r="E41" i="21"/>
  <c r="C8" i="21"/>
  <c r="C32" i="21"/>
  <c r="C7" i="21"/>
  <c r="C31" i="21"/>
  <c r="C6" i="21"/>
  <c r="C30" i="21"/>
  <c r="A2" i="21"/>
  <c r="A26" i="21" s="1"/>
  <c r="F34" i="2"/>
  <c r="G33" i="6"/>
  <c r="F33" i="6"/>
  <c r="A33" i="6"/>
  <c r="H11" i="6"/>
  <c r="H35" i="6" s="1"/>
  <c r="F11" i="6"/>
  <c r="F35" i="6" s="1"/>
  <c r="B34" i="2"/>
  <c r="J3" i="2"/>
  <c r="F3" i="2"/>
  <c r="K38" i="2"/>
  <c r="K37" i="2"/>
  <c r="L6" i="2"/>
  <c r="L4" i="2"/>
  <c r="E23" i="2"/>
  <c r="E22" i="2"/>
  <c r="E21" i="2"/>
  <c r="L21" i="2" s="1"/>
  <c r="E20" i="2"/>
  <c r="L20" i="2" s="1"/>
  <c r="E19" i="2"/>
  <c r="L19" i="2"/>
  <c r="E18" i="2"/>
  <c r="L18" i="2" s="1"/>
  <c r="E17" i="2"/>
  <c r="L17" i="2" s="1"/>
  <c r="E16" i="2"/>
  <c r="L16" i="2"/>
  <c r="E14" i="2"/>
  <c r="L14" i="2" s="1"/>
  <c r="E12" i="2"/>
  <c r="L12" i="2" s="1"/>
  <c r="E11" i="2"/>
  <c r="L11" i="2" s="1"/>
  <c r="E6" i="2"/>
  <c r="E4" i="2"/>
  <c r="A3" i="6"/>
  <c r="A27" i="6" s="1"/>
  <c r="C6" i="6"/>
  <c r="C30" i="6"/>
  <c r="C7" i="6"/>
  <c r="C31" i="6" s="1"/>
  <c r="C8" i="6"/>
  <c r="C32" i="6"/>
  <c r="C5" i="6"/>
  <c r="C29" i="6" s="1"/>
  <c r="D39" i="6"/>
  <c r="D38" i="6"/>
  <c r="B39" i="6"/>
  <c r="B38" i="6"/>
  <c r="A38" i="6"/>
  <c r="B37" i="6"/>
  <c r="A36" i="6"/>
  <c r="I35" i="6"/>
  <c r="G35" i="6"/>
  <c r="E35" i="6"/>
  <c r="D35" i="6"/>
  <c r="A35" i="6"/>
  <c r="A34" i="6"/>
  <c r="A28" i="6"/>
  <c r="E19" i="6"/>
  <c r="E43" i="6" s="1"/>
  <c r="E18" i="6"/>
  <c r="E42" i="6"/>
  <c r="E17" i="6"/>
  <c r="E41" i="6" s="1"/>
  <c r="A2" i="6"/>
  <c r="A26" i="6"/>
  <c r="A2" i="18"/>
  <c r="A1" i="18"/>
  <c r="A2" i="17"/>
  <c r="A1" i="17"/>
  <c r="A2" i="5"/>
  <c r="O2" i="5"/>
  <c r="L63" i="18"/>
  <c r="O63" i="18" s="1"/>
  <c r="E27" i="24"/>
  <c r="M39" i="18"/>
  <c r="Z39" i="5" s="1"/>
  <c r="M13" i="18"/>
  <c r="Z13" i="5"/>
  <c r="U14" i="5"/>
  <c r="I18" i="18"/>
  <c r="U18" i="5"/>
  <c r="M9" i="18"/>
  <c r="Z9" i="5"/>
  <c r="I34" i="18"/>
  <c r="U34" i="5" s="1"/>
  <c r="U16" i="5"/>
  <c r="M7" i="18"/>
  <c r="Z7" i="5" s="1"/>
  <c r="I40" i="5"/>
  <c r="V40" i="5"/>
  <c r="G24" i="28"/>
  <c r="K24" i="28" s="1"/>
  <c r="H24" i="28"/>
  <c r="L24" i="28" s="1"/>
  <c r="I6" i="28"/>
  <c r="S7" i="5" s="1"/>
  <c r="F24" i="28"/>
  <c r="J24" i="28" s="1"/>
  <c r="I7" i="28"/>
  <c r="S8" i="5"/>
  <c r="I11" i="28"/>
  <c r="S12" i="5"/>
  <c r="W12" i="5" s="1"/>
  <c r="I15" i="28"/>
  <c r="S16" i="5"/>
  <c r="I29" i="28"/>
  <c r="S30" i="5" s="1"/>
  <c r="W30" i="5" s="1"/>
  <c r="I20" i="28"/>
  <c r="S21" i="5"/>
  <c r="K5" i="28"/>
  <c r="M6" i="28"/>
  <c r="X7" i="5" s="1"/>
  <c r="X9" i="5"/>
  <c r="M16" i="28"/>
  <c r="X17" i="5" s="1"/>
  <c r="M26" i="28"/>
  <c r="X27" i="5"/>
  <c r="M34" i="28"/>
  <c r="X35" i="5"/>
  <c r="M36" i="28"/>
  <c r="X37" i="5" s="1"/>
  <c r="AB37" i="5" s="1"/>
  <c r="M11" i="28"/>
  <c r="X12" i="5" s="1"/>
  <c r="X14" i="5"/>
  <c r="M17" i="28"/>
  <c r="X18" i="5" s="1"/>
  <c r="M19" i="28"/>
  <c r="X20" i="5"/>
  <c r="M25" i="28"/>
  <c r="X26" i="5"/>
  <c r="AB26" i="5" s="1"/>
  <c r="M29" i="28"/>
  <c r="X30" i="5"/>
  <c r="A57" i="28"/>
  <c r="L60" i="28" s="1"/>
  <c r="L64" i="28"/>
  <c r="O64" i="28" s="1"/>
  <c r="F27" i="2" s="1"/>
  <c r="G27" i="2" s="1"/>
  <c r="M37" i="5"/>
  <c r="AA37" i="5" s="1"/>
  <c r="AA29" i="5"/>
  <c r="M23" i="5"/>
  <c r="AA23" i="5" s="1"/>
  <c r="H25" i="18"/>
  <c r="L25" i="18" s="1"/>
  <c r="M22" i="18"/>
  <c r="Z22" i="5"/>
  <c r="I7" i="18"/>
  <c r="U7" i="5"/>
  <c r="M32" i="18"/>
  <c r="Z32" i="5" s="1"/>
  <c r="M28" i="18"/>
  <c r="Z28" i="5"/>
  <c r="F25" i="18"/>
  <c r="J25" i="18" s="1"/>
  <c r="I35" i="18"/>
  <c r="U35" i="5"/>
  <c r="M10" i="18"/>
  <c r="Z10" i="5" s="1"/>
  <c r="I31" i="17"/>
  <c r="T31" i="5"/>
  <c r="AC65" i="5"/>
  <c r="F27" i="26"/>
  <c r="G27" i="26" s="1"/>
  <c r="L64" i="18"/>
  <c r="O64" i="18" s="1"/>
  <c r="F27" i="24" s="1"/>
  <c r="G27" i="24" s="1"/>
  <c r="I38" i="5"/>
  <c r="V38" i="5"/>
  <c r="I16" i="5"/>
  <c r="V16" i="5"/>
  <c r="I39" i="28"/>
  <c r="S40" i="5"/>
  <c r="I31" i="28"/>
  <c r="S32" i="5"/>
  <c r="M19" i="5"/>
  <c r="AA19" i="5"/>
  <c r="AA15" i="5"/>
  <c r="M10" i="5"/>
  <c r="AA10" i="5" s="1"/>
  <c r="AA20" i="5"/>
  <c r="L64" i="5"/>
  <c r="AC64" i="5" s="1"/>
  <c r="E27" i="26" s="1"/>
  <c r="I43" i="5"/>
  <c r="V43" i="5" s="1"/>
  <c r="I39" i="5"/>
  <c r="V39" i="5"/>
  <c r="I35" i="5"/>
  <c r="V35" i="5" s="1"/>
  <c r="I31" i="5"/>
  <c r="V31" i="5" s="1"/>
  <c r="I12" i="5"/>
  <c r="V12" i="5"/>
  <c r="M30" i="5"/>
  <c r="AA30" i="5" s="1"/>
  <c r="M35" i="5"/>
  <c r="AA35" i="5"/>
  <c r="I18" i="5"/>
  <c r="V18" i="5" s="1"/>
  <c r="W18" i="5" s="1"/>
  <c r="I14" i="5"/>
  <c r="V14" i="5"/>
  <c r="M38" i="5"/>
  <c r="AA38" i="5" s="1"/>
  <c r="M43" i="5"/>
  <c r="AA43" i="5"/>
  <c r="I13" i="5"/>
  <c r="V13" i="5" s="1"/>
  <c r="M17" i="5"/>
  <c r="AA17" i="5" s="1"/>
  <c r="M37" i="17"/>
  <c r="Y37" i="5"/>
  <c r="M40" i="17"/>
  <c r="Y40" i="5"/>
  <c r="Y28" i="5"/>
  <c r="M22" i="17"/>
  <c r="Y22" i="5"/>
  <c r="M10" i="17"/>
  <c r="Y10" i="5" s="1"/>
  <c r="I35" i="17"/>
  <c r="T35" i="5"/>
  <c r="W35" i="5" s="1"/>
  <c r="I13" i="17"/>
  <c r="T13" i="5" s="1"/>
  <c r="I14" i="17"/>
  <c r="T14" i="5" s="1"/>
  <c r="I23" i="5"/>
  <c r="V23" i="5"/>
  <c r="I36" i="17"/>
  <c r="T36" i="5" s="1"/>
  <c r="M34" i="17"/>
  <c r="Y34" i="5"/>
  <c r="M14" i="17"/>
  <c r="Y14" i="5"/>
  <c r="I42" i="18"/>
  <c r="U42" i="5" s="1"/>
  <c r="W42" i="5" s="1"/>
  <c r="U39" i="5"/>
  <c r="I27" i="18"/>
  <c r="U27" i="5"/>
  <c r="I21" i="18"/>
  <c r="U21" i="5"/>
  <c r="I17" i="18"/>
  <c r="U17" i="5"/>
  <c r="I13" i="18"/>
  <c r="U13" i="5"/>
  <c r="M33" i="18"/>
  <c r="Z33" i="5" s="1"/>
  <c r="I27" i="28"/>
  <c r="S28" i="5"/>
  <c r="X28" i="5"/>
  <c r="M28" i="28"/>
  <c r="X29" i="5" s="1"/>
  <c r="AB29" i="5" s="1"/>
  <c r="I30" i="28"/>
  <c r="S31" i="5" s="1"/>
  <c r="W31" i="5" s="1"/>
  <c r="M30" i="28"/>
  <c r="X31" i="5" s="1"/>
  <c r="I20" i="18"/>
  <c r="U20" i="5" s="1"/>
  <c r="I12" i="18"/>
  <c r="U12" i="5"/>
  <c r="I27" i="17"/>
  <c r="T27" i="5" s="1"/>
  <c r="I9" i="17"/>
  <c r="T9" i="5" s="1"/>
  <c r="I42" i="17"/>
  <c r="T42" i="5"/>
  <c r="M36" i="17"/>
  <c r="Y36" i="5"/>
  <c r="M19" i="17"/>
  <c r="Y19" i="5" s="1"/>
  <c r="AB19" i="5" s="1"/>
  <c r="M16" i="17"/>
  <c r="Y16" i="5" s="1"/>
  <c r="I33" i="18"/>
  <c r="U33" i="5" s="1"/>
  <c r="I19" i="18"/>
  <c r="U19" i="5" s="1"/>
  <c r="M35" i="18"/>
  <c r="Z35" i="5" s="1"/>
  <c r="Z27" i="5"/>
  <c r="M8" i="18"/>
  <c r="M37" i="18"/>
  <c r="Z37" i="5"/>
  <c r="I22" i="28"/>
  <c r="S23" i="5" s="1"/>
  <c r="W23" i="5" s="1"/>
  <c r="M34" i="18"/>
  <c r="Z34" i="5" s="1"/>
  <c r="M26" i="18"/>
  <c r="Z26" i="5" s="1"/>
  <c r="X39" i="5"/>
  <c r="M39" i="28"/>
  <c r="X40" i="5"/>
  <c r="I40" i="28"/>
  <c r="S41" i="5" s="1"/>
  <c r="M20" i="18"/>
  <c r="Z20" i="5"/>
  <c r="Z12" i="5"/>
  <c r="I11" i="5"/>
  <c r="V11" i="5" s="1"/>
  <c r="M40" i="5"/>
  <c r="AA40" i="5"/>
  <c r="AA36" i="5"/>
  <c r="M32" i="5"/>
  <c r="AA32" i="5" s="1"/>
  <c r="M13" i="5"/>
  <c r="AA13" i="5"/>
  <c r="M7" i="28"/>
  <c r="I10" i="28"/>
  <c r="X11" i="5"/>
  <c r="AB11" i="5" s="1"/>
  <c r="I13" i="28"/>
  <c r="S14" i="5"/>
  <c r="W14" i="5"/>
  <c r="I16" i="28"/>
  <c r="S17" i="5" s="1"/>
  <c r="W17" i="5" s="1"/>
  <c r="M21" i="28"/>
  <c r="X22" i="5"/>
  <c r="M32" i="28"/>
  <c r="X33" i="5"/>
  <c r="AB33" i="5" s="1"/>
  <c r="I33" i="28"/>
  <c r="S34" i="5" s="1"/>
  <c r="W34" i="5" s="1"/>
  <c r="I34" i="28"/>
  <c r="S35" i="5"/>
  <c r="I16" i="17"/>
  <c r="T16" i="5" s="1"/>
  <c r="I12" i="17"/>
  <c r="T12" i="5"/>
  <c r="I37" i="17"/>
  <c r="T37" i="5"/>
  <c r="W37" i="5" s="1"/>
  <c r="I40" i="17"/>
  <c r="T40" i="5" s="1"/>
  <c r="W40" i="5" s="1"/>
  <c r="T28" i="5"/>
  <c r="I10" i="17"/>
  <c r="T10" i="5" s="1"/>
  <c r="I31" i="18"/>
  <c r="U31" i="5" s="1"/>
  <c r="I9" i="18"/>
  <c r="U9" i="5"/>
  <c r="M14" i="28"/>
  <c r="X15" i="5"/>
  <c r="I25" i="28"/>
  <c r="S26" i="5"/>
  <c r="W26" i="5" s="1"/>
  <c r="I26" i="28"/>
  <c r="S27" i="5"/>
  <c r="M41" i="28"/>
  <c r="X42" i="5" s="1"/>
  <c r="AB42" i="5" s="1"/>
  <c r="I23" i="17"/>
  <c r="T23" i="5"/>
  <c r="M15" i="17"/>
  <c r="Y15" i="5"/>
  <c r="I18" i="28"/>
  <c r="S19" i="5" s="1"/>
  <c r="I38" i="17"/>
  <c r="T38" i="5" s="1"/>
  <c r="W38" i="5" s="1"/>
  <c r="M35" i="17"/>
  <c r="Y35" i="5" s="1"/>
  <c r="AB35" i="5" s="1"/>
  <c r="Y30" i="5"/>
  <c r="M8" i="17"/>
  <c r="Y8" i="5" s="1"/>
  <c r="I26" i="18"/>
  <c r="U26" i="5" s="1"/>
  <c r="M19" i="18"/>
  <c r="Z19" i="5"/>
  <c r="M14" i="18"/>
  <c r="Z14" i="5" s="1"/>
  <c r="AB14" i="5" s="1"/>
  <c r="M31" i="28"/>
  <c r="X32" i="5" s="1"/>
  <c r="AB32" i="5" s="1"/>
  <c r="I32" i="28"/>
  <c r="S33" i="5"/>
  <c r="X43" i="5"/>
  <c r="S11" i="5"/>
  <c r="Z8" i="5"/>
  <c r="X8" i="5"/>
  <c r="I11" i="17"/>
  <c r="T11" i="5"/>
  <c r="I8" i="18"/>
  <c r="H43" i="28"/>
  <c r="M12" i="28"/>
  <c r="X13" i="5" s="1"/>
  <c r="M14" i="5"/>
  <c r="AA14" i="5"/>
  <c r="M9" i="5"/>
  <c r="AA9" i="5" s="1"/>
  <c r="G25" i="5"/>
  <c r="K25" i="5" s="1"/>
  <c r="I28" i="5"/>
  <c r="V28" i="5"/>
  <c r="H25" i="5"/>
  <c r="L25" i="5" s="1"/>
  <c r="F25" i="5"/>
  <c r="J25" i="5" s="1"/>
  <c r="M18" i="5"/>
  <c r="AA18" i="5"/>
  <c r="M41" i="5"/>
  <c r="AA41" i="5"/>
  <c r="M33" i="5"/>
  <c r="AA33" i="5"/>
  <c r="O41" i="29"/>
  <c r="O42" i="29"/>
  <c r="U8" i="5"/>
  <c r="W16" i="5"/>
  <c r="AB36" i="5"/>
  <c r="G25" i="17"/>
  <c r="K25" i="17" s="1"/>
  <c r="AB40" i="5"/>
  <c r="L63" i="28" l="1"/>
  <c r="O63" i="28" s="1"/>
  <c r="E27" i="2" s="1"/>
  <c r="L44" i="5"/>
  <c r="H44" i="5"/>
  <c r="G44" i="5"/>
  <c r="F44" i="5"/>
  <c r="L44" i="18"/>
  <c r="J44" i="18"/>
  <c r="G44" i="17"/>
  <c r="K44" i="17"/>
  <c r="G43" i="28"/>
  <c r="F43" i="28"/>
  <c r="A45" i="28"/>
  <c r="L48" i="28" s="1"/>
  <c r="AB23" i="5"/>
  <c r="AB9" i="5"/>
  <c r="K44" i="5"/>
  <c r="AB10" i="5"/>
  <c r="X16" i="5"/>
  <c r="AB16" i="5" s="1"/>
  <c r="W20" i="5"/>
  <c r="Y7" i="5"/>
  <c r="AB28" i="5"/>
  <c r="W27" i="5"/>
  <c r="AB8" i="5"/>
  <c r="AB27" i="5"/>
  <c r="AB17" i="5"/>
  <c r="F25" i="17"/>
  <c r="J25" i="17" s="1"/>
  <c r="J44" i="17" s="1"/>
  <c r="M15" i="18"/>
  <c r="W29" i="5"/>
  <c r="F44" i="18"/>
  <c r="L6" i="17"/>
  <c r="H25" i="17"/>
  <c r="L25" i="17" s="1"/>
  <c r="L44" i="17" s="1"/>
  <c r="J43" i="28"/>
  <c r="H44" i="18"/>
  <c r="U10" i="5"/>
  <c r="W10" i="5" s="1"/>
  <c r="AB22" i="5"/>
  <c r="M38" i="18"/>
  <c r="Z38" i="5" s="1"/>
  <c r="AB38" i="5" s="1"/>
  <c r="I27" i="5"/>
  <c r="V27" i="5" s="1"/>
  <c r="I12" i="28"/>
  <c r="S13" i="5" s="1"/>
  <c r="W13" i="5" s="1"/>
  <c r="I44" i="5"/>
  <c r="I19" i="5"/>
  <c r="V19" i="5" s="1"/>
  <c r="W19" i="5" s="1"/>
  <c r="M7" i="5"/>
  <c r="M39" i="17"/>
  <c r="Y39" i="5" s="1"/>
  <c r="AB39" i="5" s="1"/>
  <c r="J44" i="5"/>
  <c r="I36" i="18"/>
  <c r="U36" i="5" s="1"/>
  <c r="W36" i="5" s="1"/>
  <c r="I33" i="5"/>
  <c r="V33" i="5" s="1"/>
  <c r="W33" i="5" s="1"/>
  <c r="M28" i="5"/>
  <c r="AA28" i="5" s="1"/>
  <c r="K43" i="28"/>
  <c r="M33" i="28"/>
  <c r="X34" i="5" s="1"/>
  <c r="AB34" i="5" s="1"/>
  <c r="I8" i="5"/>
  <c r="V8" i="5" s="1"/>
  <c r="V44" i="5" s="1"/>
  <c r="I11" i="18"/>
  <c r="U11" i="5" s="1"/>
  <c r="W11" i="5" s="1"/>
  <c r="L43" i="28"/>
  <c r="I8" i="28"/>
  <c r="I22" i="17"/>
  <c r="T22" i="5" s="1"/>
  <c r="W22" i="5" s="1"/>
  <c r="I15" i="18"/>
  <c r="U15" i="5" s="1"/>
  <c r="W15" i="5" s="1"/>
  <c r="I41" i="18"/>
  <c r="U41" i="5" s="1"/>
  <c r="W41" i="5" s="1"/>
  <c r="M30" i="18"/>
  <c r="Z30" i="5" s="1"/>
  <c r="AB30" i="5" s="1"/>
  <c r="I7" i="17"/>
  <c r="AB13" i="5"/>
  <c r="I43" i="18"/>
  <c r="U43" i="5" s="1"/>
  <c r="W43" i="5" s="1"/>
  <c r="G25" i="18"/>
  <c r="K25" i="18" s="1"/>
  <c r="K44" i="18" s="1"/>
  <c r="K6" i="18"/>
  <c r="M41" i="17"/>
  <c r="Y41" i="5" s="1"/>
  <c r="AB41" i="5" s="1"/>
  <c r="L64" i="17"/>
  <c r="O64" i="17" s="1"/>
  <c r="E27" i="22" s="1"/>
  <c r="H44" i="17" l="1"/>
  <c r="I44" i="18"/>
  <c r="M43" i="28"/>
  <c r="U44" i="5"/>
  <c r="W8" i="5"/>
  <c r="T7" i="5"/>
  <c r="I44" i="17"/>
  <c r="X44" i="5"/>
  <c r="F44" i="17"/>
  <c r="S9" i="5"/>
  <c r="I43" i="28"/>
  <c r="M44" i="5"/>
  <c r="AA7" i="5"/>
  <c r="M44" i="17"/>
  <c r="M44" i="18"/>
  <c r="Z15" i="5"/>
  <c r="G44" i="18"/>
  <c r="Y44" i="5"/>
  <c r="AA44" i="5" l="1"/>
  <c r="AB7" i="5"/>
  <c r="W9" i="5"/>
  <c r="S44" i="5"/>
  <c r="T44" i="5"/>
  <c r="W7" i="5"/>
  <c r="W44" i="5" s="1"/>
  <c r="AB15" i="5"/>
  <c r="Z44" i="5"/>
  <c r="AB44" i="5" l="1"/>
</calcChain>
</file>

<file path=xl/sharedStrings.xml><?xml version="1.0" encoding="utf-8"?>
<sst xmlns="http://schemas.openxmlformats.org/spreadsheetml/2006/main" count="717" uniqueCount="205">
  <si>
    <t>S.No.</t>
  </si>
  <si>
    <t>NAME OF EMPLOYEE</t>
  </si>
  <si>
    <t>DESIGNATION</t>
  </si>
  <si>
    <t>PAN NO.</t>
  </si>
  <si>
    <t>GROSS SALARY</t>
  </si>
  <si>
    <t>INCOME TAX</t>
  </si>
  <si>
    <t>TOTAL</t>
  </si>
  <si>
    <t>GRAND TOTAL</t>
  </si>
  <si>
    <t>Ist Q.</t>
  </si>
  <si>
    <t>IInd Q.</t>
  </si>
  <si>
    <t>IIIrd Q.</t>
  </si>
  <si>
    <t xml:space="preserve">IVth Q.  </t>
  </si>
  <si>
    <t>Form No. 27 A</t>
  </si>
  <si>
    <t>From for furnishing information with the statement of deduction/collection of tax at source(tick whichever is applicable) filed on computer media for the period</t>
  </si>
  <si>
    <t>(a)</t>
  </si>
  <si>
    <t>Tax Deduction Account No.</t>
  </si>
  <si>
    <t>(b)</t>
  </si>
  <si>
    <t>Permanent Account No.</t>
  </si>
  <si>
    <t>Form No.</t>
  </si>
  <si>
    <t>(c)</t>
  </si>
  <si>
    <t>(d)</t>
  </si>
  <si>
    <t>Financial Year</t>
  </si>
  <si>
    <t>(e)</t>
  </si>
  <si>
    <t>Assessment Year</t>
  </si>
  <si>
    <t>(f)</t>
  </si>
  <si>
    <t>Previous Receipt number</t>
  </si>
  <si>
    <t>Particulars of the deductor/collector</t>
  </si>
  <si>
    <t>Name</t>
  </si>
  <si>
    <t>Type of deductor</t>
  </si>
  <si>
    <t>Branch/Division(if any)</t>
  </si>
  <si>
    <t>Address</t>
  </si>
  <si>
    <t>Flat No.</t>
  </si>
  <si>
    <t>Name of premises/building</t>
  </si>
  <si>
    <t>Road/Street/Lane</t>
  </si>
  <si>
    <t>Area/Location</t>
  </si>
  <si>
    <t>Town/City/District</t>
  </si>
  <si>
    <t>State</t>
  </si>
  <si>
    <t>Pin code</t>
  </si>
  <si>
    <t>Telephone No.</t>
  </si>
  <si>
    <t>E-mail</t>
  </si>
  <si>
    <t>Name of the person responsible for deduction/collection of tax</t>
  </si>
  <si>
    <t>Control Totals</t>
  </si>
  <si>
    <t>Sr.No.</t>
  </si>
  <si>
    <t>No. of Deductee/Party records</t>
  </si>
  <si>
    <t>Tax deposited(Total Challan amount)   Rs.</t>
  </si>
  <si>
    <t>Total Number of Annexures enclosed</t>
  </si>
  <si>
    <t>Other Information</t>
  </si>
  <si>
    <t>VERIFICATION</t>
  </si>
  <si>
    <t>Signature of person responsible for deducting/Collecting tax at source----------------------------------------------------</t>
  </si>
  <si>
    <t>Type of deductor  *</t>
  </si>
  <si>
    <t>DATE OF PAYMENT</t>
  </si>
  <si>
    <t>TAN NO.</t>
  </si>
  <si>
    <t>Tax Deducted/ Collection              Rs.</t>
  </si>
  <si>
    <t>Amount paid                   Rs.</t>
  </si>
  <si>
    <t>* Mention type of deductor- Government or Others                                                            # dd/mm/yy :-date/month/year.</t>
  </si>
  <si>
    <t>24Q</t>
  </si>
  <si>
    <t>AOXPS 2923 R</t>
  </si>
  <si>
    <t>GOVERNMENT</t>
  </si>
  <si>
    <t>PRINCIPAL</t>
  </si>
  <si>
    <t>RAJASTHAN</t>
  </si>
  <si>
    <t>RAJSAMAND</t>
  </si>
  <si>
    <t>PANNOTREQD</t>
  </si>
  <si>
    <t>T.V. NO.</t>
  </si>
  <si>
    <t xml:space="preserve">okLrs </t>
  </si>
  <si>
    <t xml:space="preserve">layXu %&amp; </t>
  </si>
  <si>
    <t xml:space="preserve">                         mi;qDr fo"k;kUrxZr ys[k gS fd LFkkuh; fo/kky; ls </t>
  </si>
  <si>
    <t xml:space="preserve">                 d`i;k vfxze dk;Zokgh djsa A</t>
  </si>
  <si>
    <t>JAI SHRI RAM</t>
  </si>
  <si>
    <t>S.NO.</t>
  </si>
  <si>
    <t>NAME</t>
  </si>
  <si>
    <t>PAN NO</t>
  </si>
  <si>
    <t>BHAGWATI LAL SANADHYA</t>
  </si>
  <si>
    <t>KANKROLI</t>
  </si>
  <si>
    <t>02952-220604</t>
  </si>
  <si>
    <t>IInd Quarter</t>
  </si>
  <si>
    <t>IIIrd Quarter</t>
  </si>
  <si>
    <t>IVrt Quarter</t>
  </si>
  <si>
    <t>bkvbknk@gmail.com</t>
  </si>
  <si>
    <t>INCOME TAX RS.</t>
  </si>
  <si>
    <t>TOTAL SALARY RS.</t>
  </si>
  <si>
    <t>B.NO.AND DATE</t>
  </si>
  <si>
    <t>t; Jh jke</t>
  </si>
  <si>
    <t>;g ,Dlsy izksxzke esjs bZ"V izHkq Jh jke Hkxoku ,oa ije iwT; xq:nso Jh guqeku th egkjkt dks lefiZr gSA</t>
  </si>
  <si>
    <t>esjs ekrk firk ,oa xq:tuksa ds vk'khZokn ls ;g izksxzke f'k{kd cU/kqvksa ds lkFk lHkh foHkkx ds dkfeZdksa dh lsok esa lefiZr gSA</t>
  </si>
  <si>
    <t>MOST IMPORTANT</t>
  </si>
  <si>
    <t>esjh bl fuLokFkZ lsok dk ewy mÌs'; vkidk o jkT; ljdkj dk le;] Je o /ku dh cpr djus dk iz;kl gSA</t>
  </si>
  <si>
    <t>HOW TO USE THIS PROGRAMME</t>
  </si>
  <si>
    <r>
      <t xml:space="preserve">lcls igys </t>
    </r>
    <r>
      <rPr>
        <sz val="16"/>
        <rFont val="Times New Roman"/>
        <family val="1"/>
      </rPr>
      <t xml:space="preserve">WWW.RAJSEVAK.COM APP </t>
    </r>
    <r>
      <rPr>
        <sz val="16"/>
        <rFont val="DevLys 010"/>
      </rPr>
      <t xml:space="preserve"> ls vki ;g izksxzke MkmuyksM djsaA</t>
    </r>
  </si>
  <si>
    <t xml:space="preserve"> SUGGESTION</t>
  </si>
  <si>
    <t>MY THOUGHT</t>
  </si>
  <si>
    <t>tgkaW lqefr rgaW laifr ukukA tgk dqefr rgWa fcifr funkukAA Jhjkepfjrekul&amp;lqUnjdk.M&amp;pkSikbZA</t>
  </si>
  <si>
    <t>dke dk vkyl vkSj iSlksa dk ykyp] gesa egku cuus ugha nsrkA</t>
  </si>
  <si>
    <t>rS;kjdrkZ</t>
  </si>
  <si>
    <t>BHAGWATI LAL SANADHAYA</t>
  </si>
  <si>
    <t>Hkxorh yky luk&lt;++;</t>
  </si>
  <si>
    <t>WHATS APP NO. 8209921634</t>
  </si>
  <si>
    <t>E MAIL - BLSANADHYA@GMAIL.COM</t>
  </si>
  <si>
    <t>Ist Quarter</t>
  </si>
  <si>
    <t xml:space="preserve">SESSION </t>
  </si>
  <si>
    <t>Name of School / Office</t>
  </si>
  <si>
    <t>Name of deductor</t>
  </si>
  <si>
    <t xml:space="preserve">Type of deductor  </t>
  </si>
  <si>
    <t>GOVT.SR.SEC.SCHOOL</t>
  </si>
  <si>
    <t>INCOME TAX Q.1</t>
  </si>
  <si>
    <t>INCOME TAX Q.2</t>
  </si>
  <si>
    <t>INCOME TAX Q.3</t>
  </si>
  <si>
    <t>INCOME TAX Q.4</t>
  </si>
  <si>
    <t>Jh psru izdk'k 'kekZ</t>
  </si>
  <si>
    <t>lh-ih-'kekZ ,.M dEiuh lsB Hkxoku nkl ekdsZV</t>
  </si>
  <si>
    <t>dkadjksyh ftyk &amp; jktleUn fiu &amp; 313324</t>
  </si>
  <si>
    <t>eksckbZy uEcj &amp; 9251258794</t>
  </si>
  <si>
    <t xml:space="preserve">ls </t>
  </si>
  <si>
    <t>rd dh</t>
  </si>
  <si>
    <t xml:space="preserve">ekg </t>
  </si>
  <si>
    <r>
      <t>vk;dj =sekfldh fooj.kh</t>
    </r>
    <r>
      <rPr>
        <sz val="14"/>
        <rFont val="Times New Roman"/>
        <family val="1"/>
      </rPr>
      <t xml:space="preserve"> </t>
    </r>
    <r>
      <rPr>
        <sz val="14"/>
        <rFont val="DevLys 010"/>
      </rPr>
      <t xml:space="preserve"> </t>
    </r>
  </si>
  <si>
    <t xml:space="preserve">Q - Ist </t>
  </si>
  <si>
    <t xml:space="preserve">1-=sekfldh fooj.kh </t>
  </si>
  <si>
    <t>Q -Ist = 1</t>
  </si>
  <si>
    <t xml:space="preserve">2-QkeZ uEcj </t>
  </si>
  <si>
    <t>27 A = 1</t>
  </si>
  <si>
    <t>C.A. NAME</t>
  </si>
  <si>
    <t>C.A. TOWN AND DISTRICT</t>
  </si>
  <si>
    <t>C.A. MOBIL NO.</t>
  </si>
  <si>
    <r>
      <t>INCOME TAX Q.1</t>
    </r>
    <r>
      <rPr>
        <sz val="14"/>
        <rFont val="Kruti Dev 010"/>
      </rPr>
      <t>tkod dzekad</t>
    </r>
  </si>
  <si>
    <r>
      <t>INCOME TAX Q.2</t>
    </r>
    <r>
      <rPr>
        <sz val="14"/>
        <rFont val="Kruti Dev 010"/>
      </rPr>
      <t>tkod dzekad</t>
    </r>
  </si>
  <si>
    <r>
      <t>INCOME TAX Q.3</t>
    </r>
    <r>
      <rPr>
        <sz val="14"/>
        <rFont val="Kruti Dev 010"/>
      </rPr>
      <t>tkod dzekad</t>
    </r>
  </si>
  <si>
    <r>
      <t>INCOME TAX Q.4</t>
    </r>
    <r>
      <rPr>
        <sz val="14"/>
        <rFont val="Kruti Dev 010"/>
      </rPr>
      <t>tkod dzekad</t>
    </r>
  </si>
  <si>
    <t>ls</t>
  </si>
  <si>
    <t>TOTAL SALARY PAID RS</t>
  </si>
  <si>
    <t>TOTAL INCOME TAX DEDUCTION RS</t>
  </si>
  <si>
    <t xml:space="preserve">TOTAL BILL RS. </t>
  </si>
  <si>
    <t>FINANCIAL YEAR</t>
  </si>
  <si>
    <t>ASSESSMENT YEAR</t>
  </si>
  <si>
    <t xml:space="preserve">Place: </t>
  </si>
  <si>
    <t xml:space="preserve">Date:   </t>
  </si>
  <si>
    <t>Name and designation of person responsible for deducting/collecting tax at source--</t>
  </si>
  <si>
    <t>...to…</t>
  </si>
  <si>
    <t>(dd/mm/yy) #</t>
  </si>
  <si>
    <t xml:space="preserve">                                                </t>
  </si>
  <si>
    <t>(From.</t>
  </si>
  <si>
    <t xml:space="preserve">  I </t>
  </si>
  <si>
    <t xml:space="preserve">S/O </t>
  </si>
  <si>
    <t>, hereby certify that all the particulars furnished above are correct and complete.</t>
  </si>
  <si>
    <r>
      <t xml:space="preserve">           fo"k; %&amp; vk;dj =sekfldh fooj.kh </t>
    </r>
    <r>
      <rPr>
        <sz val="14"/>
        <rFont val="Times New Roman"/>
        <family val="1"/>
      </rPr>
      <t/>
    </r>
  </si>
  <si>
    <t xml:space="preserve">Q - I st </t>
  </si>
  <si>
    <t>fHktkus gsrq A</t>
  </si>
  <si>
    <t>Name of ded. OF FATHER</t>
  </si>
  <si>
    <t xml:space="preserve">Q - II nd </t>
  </si>
  <si>
    <t xml:space="preserve">Q - IInd </t>
  </si>
  <si>
    <t>Q -II nd = 1</t>
  </si>
  <si>
    <t>,oa QkeZ uEcj 27 , rS;kj dj fHktok;k tk jgk gS A</t>
  </si>
  <si>
    <t xml:space="preserve">Q - III rd </t>
  </si>
  <si>
    <t xml:space="preserve">Q-IIIrd </t>
  </si>
  <si>
    <t>Q -III rd = 1</t>
  </si>
  <si>
    <t xml:space="preserve">Q - IV rth </t>
  </si>
  <si>
    <t xml:space="preserve">Q-IVrth </t>
  </si>
  <si>
    <t>Q -IVrth = 1</t>
  </si>
  <si>
    <r>
      <t xml:space="preserve">;g ,Dlsy izksxzke lHkh foHkkx ds vk;dj =ssekfldh fooj.kh izFke ] f}rh; ] r`rh; ,oa prqFkZ </t>
    </r>
    <r>
      <rPr>
        <sz val="16"/>
        <rFont val="Times New Roman"/>
        <family val="1"/>
      </rPr>
      <t xml:space="preserve">( INCOME TAX QUTER 1 , 2 , 3 AND 4 )  </t>
    </r>
    <r>
      <rPr>
        <sz val="16"/>
        <rFont val="Kruti Dev 010"/>
      </rPr>
      <t>Hkjus ds fy, leku :i ls rS;kj fd;k x;k gSA ladyu ,oa x.kuk esa iw.kZ lko/kkuh j[kh x;h gS ] fQj Hkh =qVh ;k fdlh Hkh izdkj dh fofHkUurk dh fLFkfr esa rS;kj drkZ dk dksbZ mRrjnkf;Ro ugha gksxkA</t>
    </r>
  </si>
  <si>
    <r>
      <t xml:space="preserve">lcls igys </t>
    </r>
    <r>
      <rPr>
        <sz val="16"/>
        <rFont val="Times New Roman"/>
        <family val="1"/>
      </rPr>
      <t>PAY MANAGER</t>
    </r>
    <r>
      <rPr>
        <sz val="16"/>
        <rFont val="DevLys 010"/>
      </rPr>
      <t xml:space="preserve"> ls vki vk;dj =sekfld fooj.k lHkh dkfeZdksa dk MkmuyksM dj fizaUV fudky ysaosa ,oa </t>
    </r>
    <r>
      <rPr>
        <sz val="16"/>
        <rFont val="Times New Roman"/>
        <family val="1"/>
      </rPr>
      <t xml:space="preserve">IFMS </t>
    </r>
    <r>
      <rPr>
        <sz val="16"/>
        <rFont val="Kruti Dev 010"/>
      </rPr>
      <t>ls =sekfld O;; fooj.k fcy o gsM okbZt fudky ysosaA</t>
    </r>
    <r>
      <rPr>
        <sz val="16"/>
        <rFont val="DevLys 010"/>
      </rPr>
      <t>A</t>
    </r>
  </si>
  <si>
    <t>GOVERNMENT SHRI BAL KRISHANA VIDHA BHAWAN SENIOR SECONDARY SCHOOL KANKROLI,RAJSAMAND</t>
  </si>
  <si>
    <t xml:space="preserve">      Quarter</t>
  </si>
  <si>
    <t>SUNDER LAL SANADHYA</t>
  </si>
  <si>
    <t>JDHR0 4385 B</t>
  </si>
  <si>
    <t>A.A.O.</t>
  </si>
  <si>
    <r>
      <t xml:space="preserve">fdlh Hkh izdkj dh =qfV ] leL;k ;k lq&gt;ko gks rks lknj vkefU=r gS ysfdu d`i;k eq&gt;s Qksu ugha djsa dsoy </t>
    </r>
    <r>
      <rPr>
        <sz val="16"/>
        <rFont val="Times New Roman"/>
        <family val="1"/>
      </rPr>
      <t xml:space="preserve">WHATS APP </t>
    </r>
    <r>
      <rPr>
        <sz val="16"/>
        <rFont val="Kruti Dev 010"/>
      </rPr>
      <t xml:space="preserve"> ij eSlst dj nsosaA vkidh leL;k dk lek/kku fuf'pr :i ls gks tk;sxkA vfrvko';d gksus ij eSa Lo;a vkidks t:j Qksu d:axkA</t>
    </r>
  </si>
  <si>
    <r>
      <t xml:space="preserve">vki bl ,Dlsy izksxzke esa </t>
    </r>
    <r>
      <rPr>
        <sz val="16"/>
        <rFont val="Times New Roman"/>
        <family val="1"/>
      </rPr>
      <t xml:space="preserve">MASTER </t>
    </r>
    <r>
      <rPr>
        <sz val="16"/>
        <rFont val="Kruti Dev 010"/>
      </rPr>
      <t xml:space="preserve">dks lko/kkuhiwoZd HkjsA </t>
    </r>
    <r>
      <rPr>
        <sz val="16"/>
        <rFont val="Times New Roman"/>
        <family val="1"/>
      </rPr>
      <t xml:space="preserve">MASTER </t>
    </r>
    <r>
      <rPr>
        <sz val="16"/>
        <rFont val="Kruti Dev 010"/>
      </rPr>
      <t xml:space="preserve">dh jaxhu 'khVksa esa ihyss ,oa lQsn dyj dh lsy esa Hkjdj lso djuk gSA 'khVksa esa ihys dyj dh lsy esa iwfrZ djsaA vxj 35 dkfeZd ls de gks rks lssy dks gkbZM dj nsosaA lHkh 'khVsa vkWVkstujsV gSA ogka ij vkidks dqN ugha djuk gSA flQZ </t>
    </r>
    <r>
      <rPr>
        <sz val="16"/>
        <rFont val="Times New Roman"/>
        <family val="1"/>
      </rPr>
      <t>A4</t>
    </r>
    <r>
      <rPr>
        <sz val="16"/>
        <rFont val="Kruti Dev 010"/>
      </rPr>
      <t xml:space="preserve"> lkbZt esa fizUV fudkyuk gSA bldh ih-Mh-,Q-QkbZy cuk dj Hkh fizUV ys ldrs gSA</t>
    </r>
  </si>
  <si>
    <t xml:space="preserve">,d Hkh feuV fQtwy tkrk gS rks ykSV dj ugha vkrk] ;g ckr tkurs gq, Hkh ge fdrus feuV xaokrs gS </t>
  </si>
  <si>
    <t>C.A. ADDRESS</t>
  </si>
  <si>
    <t>2022-2023</t>
  </si>
  <si>
    <r>
      <t xml:space="preserve">;g vk;dj =ssekfldh fooj.kh izFke ] f}rh; ] r`rh; ,oa prqFkZ </t>
    </r>
    <r>
      <rPr>
        <sz val="16"/>
        <rFont val="Times New Roman"/>
        <family val="1"/>
      </rPr>
      <t xml:space="preserve">( INCOME TAX QUARTER 1 , 2 , 3 AND 4 ) </t>
    </r>
    <r>
      <rPr>
        <sz val="16"/>
        <rFont val="Kruti Dev 010"/>
      </rPr>
      <t>dk lkWQVos;j</t>
    </r>
    <r>
      <rPr>
        <sz val="16"/>
        <rFont val="DevLys 010"/>
      </rPr>
      <t xml:space="preserve"> dk viMsV otZu vkt fnukad </t>
    </r>
    <r>
      <rPr>
        <b/>
        <sz val="16"/>
        <color indexed="10"/>
        <rFont val="DevLys 010"/>
      </rPr>
      <t>12 vizsy 2022 eaxyokj</t>
    </r>
    <r>
      <rPr>
        <sz val="16"/>
        <rFont val="DevLys 010"/>
      </rPr>
      <t xml:space="preserve"> dks esjs xq:th Jheku~ nqxkZ 'kadj th esukfj;k] lgk;d iz'kklfud vf/kdkjh] jkmekfo&amp;izrkiuxj ftyk&amp;mn;iqj ds vk'khZokn ,oa ekxZn'kZu ls rS;kj fd;k x;k gSA eq&gt;s e`r jkT; deZpkjh vkfJr vuqdEikRed fu;qfDr fnyokus okys vknj.kh; Jheku~ toku flag th HkkVh] iz'kklfud vf/kdkjh] dk;kZy; eq[; ftyk f'k{kk vf/kdkjh] mn;iqj dk midkj ftUnxh Hkj ugha Hkwy ldrk gwWWaWa </t>
    </r>
    <r>
      <rPr>
        <sz val="16"/>
        <rFont val="Kruti Dev 010"/>
      </rPr>
      <t>,oa ftUgksaus bls cukus esa izR;{k ;k vizR;{k :i ls lg;ksx fn;k gS mudk Hkh eSa vkHkkjh gwWaA</t>
    </r>
  </si>
  <si>
    <t xml:space="preserve"> vfrfjDr iz'kklfud vf/kdkjh</t>
  </si>
  <si>
    <t>ftyk f'k{kk ,oa izf'k{k.k laLFkku ¼ MkbZV ½ ] cwUnh ¼ jktLFkku ½</t>
  </si>
  <si>
    <r>
      <t xml:space="preserve">orZeku fuoklh &amp; dey rykbZ ] dkadjksyh ftyk &amp; jktleUn </t>
    </r>
    <r>
      <rPr>
        <b/>
        <sz val="16"/>
        <color rgb="FF00B050"/>
        <rFont val="Kruti Dev 010"/>
      </rPr>
      <t>¼ jktLFkku ½ fiudksM &amp; 313324</t>
    </r>
  </si>
  <si>
    <r>
      <t xml:space="preserve">ewy fuoklh &amp; vksM+k ] rglhy &amp; jsyexjk ftyk &amp; jktleUn </t>
    </r>
    <r>
      <rPr>
        <b/>
        <sz val="16"/>
        <color rgb="FFC00000"/>
        <rFont val="Kruti Dev 010"/>
      </rPr>
      <t>¼ jktLFkku ½ fiudksM &amp; 313329</t>
    </r>
  </si>
  <si>
    <t>dzekad@jkmekfo@dkadjksyh@Qk&amp;11@ys[kk@2022&amp;2023@      fnukad- 01-07-2022</t>
  </si>
  <si>
    <t>dzekad@jkmekfo@dkadjksyh@Qk&amp;11@ys[kk@2022&amp;2023@      fnukad- 01-10-2022</t>
  </si>
  <si>
    <t>dzekad@jkmekfo@dkadjksyh@Qk&amp;11@ys[kk@2022&amp;2023@      fnukad- 31-12-2022</t>
  </si>
  <si>
    <t>dzekad@jkmekfo@dkadjksyh@Qk&amp;11@ys[kk@2022&amp;2023@      fnukad- 01-04-2023</t>
  </si>
  <si>
    <t>01.04.2022</t>
  </si>
  <si>
    <t>01.07.2022</t>
  </si>
  <si>
    <t>01.10.2022</t>
  </si>
  <si>
    <t>01.01.2023</t>
  </si>
  <si>
    <t>30.06.2022</t>
  </si>
  <si>
    <t>30.09.2022</t>
  </si>
  <si>
    <t>31.12.2022</t>
  </si>
  <si>
    <t>31.03.2023</t>
  </si>
  <si>
    <t>2023-2024</t>
  </si>
  <si>
    <t>MAR.2022</t>
  </si>
  <si>
    <t>APR.2022</t>
  </si>
  <si>
    <t>MAY.2022</t>
  </si>
  <si>
    <t>JUN.2022</t>
  </si>
  <si>
    <t>JULY.2022</t>
  </si>
  <si>
    <t>AUG.2022</t>
  </si>
  <si>
    <t>SEP.2022</t>
  </si>
  <si>
    <t>OCT.2022</t>
  </si>
  <si>
    <t>NOV.2022</t>
  </si>
  <si>
    <t>DEC.2022</t>
  </si>
  <si>
    <t>JAN.2023</t>
  </si>
  <si>
    <t>FEB.2023</t>
  </si>
  <si>
    <t>1/4.4.22</t>
  </si>
  <si>
    <t>8.4.22</t>
  </si>
  <si>
    <t>15/21.4.22</t>
  </si>
  <si>
    <t>1.5.22</t>
  </si>
  <si>
    <t>20/23.5.22</t>
  </si>
  <si>
    <t>3.6.22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</si>
</sst>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0"/>
      <name val="Arial"/>
    </font>
    <font>
      <sz val="8"/>
      <name val="Arial"/>
      <family val="2"/>
    </font>
    <font>
      <u/>
      <sz val="10"/>
      <color indexed="12"/>
      <name val="Arial"/>
      <family val="2"/>
    </font>
    <font>
      <sz val="10"/>
      <color indexed="60"/>
      <name val="Arial"/>
      <family val="2"/>
    </font>
    <font>
      <sz val="10"/>
      <name val="Arial"/>
      <family val="2"/>
    </font>
    <font>
      <sz val="10"/>
      <name val="Arial"/>
      <family val="2"/>
    </font>
    <font>
      <sz val="18"/>
      <color indexed="60"/>
      <name val="Kruti Dev 010"/>
    </font>
    <font>
      <sz val="12"/>
      <color indexed="60"/>
      <name val="Times New Roman"/>
      <family val="1"/>
    </font>
    <font>
      <sz val="11"/>
      <color indexed="60"/>
      <name val="Times New Roman"/>
      <family val="1"/>
    </font>
    <font>
      <sz val="10"/>
      <color indexed="60"/>
      <name val="Times New Roman"/>
      <family val="1"/>
    </font>
    <font>
      <sz val="8"/>
      <color indexed="60"/>
      <name val="Times New Roman"/>
      <family val="1"/>
    </font>
    <font>
      <sz val="14"/>
      <color indexed="53"/>
      <name val="Times New Roman"/>
      <family val="1"/>
    </font>
    <font>
      <sz val="12"/>
      <name val="Arial"/>
      <family val="2"/>
    </font>
    <font>
      <sz val="9"/>
      <name val="Arial"/>
      <family val="2"/>
    </font>
    <font>
      <sz val="11"/>
      <name val="Arial"/>
      <family val="2"/>
    </font>
    <font>
      <sz val="7"/>
      <name val="Arial"/>
      <family val="2"/>
    </font>
    <font>
      <sz val="12"/>
      <color indexed="60"/>
      <name val="DevLys 010"/>
    </font>
    <font>
      <sz val="16"/>
      <name val="Arial"/>
      <family val="2"/>
    </font>
    <font>
      <b/>
      <sz val="10"/>
      <name val="Arial"/>
      <family val="2"/>
    </font>
    <font>
      <sz val="12"/>
      <name val="DevLys 010 "/>
    </font>
    <font>
      <sz val="14"/>
      <name val="Times New Roman"/>
      <family val="1"/>
    </font>
    <font>
      <sz val="14"/>
      <name val="DevLys 010"/>
    </font>
    <font>
      <sz val="24"/>
      <name val="Arial"/>
      <family val="2"/>
    </font>
    <font>
      <sz val="12"/>
      <name val="Times New Roman"/>
      <family val="1"/>
    </font>
    <font>
      <sz val="18"/>
      <name val="Times New Roman"/>
      <family val="1"/>
    </font>
    <font>
      <sz val="10"/>
      <name val="Times New Roman"/>
      <family val="1"/>
    </font>
    <font>
      <sz val="11"/>
      <name val="Times New Roman"/>
      <family val="1"/>
    </font>
    <font>
      <b/>
      <sz val="14"/>
      <name val="Times New Roman"/>
      <family val="1"/>
    </font>
    <font>
      <sz val="10"/>
      <name val="DevLys 010"/>
    </font>
    <font>
      <sz val="8"/>
      <name val="Times New Roman"/>
      <family val="1"/>
    </font>
    <font>
      <b/>
      <sz val="24"/>
      <name val="Times New Roman"/>
      <family val="1"/>
    </font>
    <font>
      <sz val="24"/>
      <name val="Times New Roman"/>
      <family val="1"/>
    </font>
    <font>
      <sz val="9"/>
      <name val="Times New Roman"/>
      <family val="1"/>
    </font>
    <font>
      <b/>
      <sz val="12"/>
      <name val="Times New Roman"/>
      <family val="1"/>
    </font>
    <font>
      <sz val="16"/>
      <name val="Kruti Dev 010"/>
    </font>
    <font>
      <sz val="16"/>
      <name val="DevLys 010"/>
    </font>
    <font>
      <sz val="16"/>
      <name val="Times New Roman"/>
      <family val="1"/>
    </font>
    <font>
      <sz val="14"/>
      <name val="Kruti Dev 010"/>
    </font>
    <font>
      <b/>
      <sz val="16"/>
      <name val="Times New Roman"/>
      <family val="1"/>
    </font>
    <font>
      <b/>
      <sz val="16"/>
      <name val="Arial"/>
      <family val="2"/>
    </font>
    <font>
      <b/>
      <sz val="11"/>
      <name val="Times New Roman"/>
      <family val="1"/>
    </font>
    <font>
      <b/>
      <sz val="11"/>
      <name val="Arial"/>
      <family val="2"/>
    </font>
    <font>
      <sz val="20"/>
      <name val="Times New Roman"/>
      <family val="1"/>
    </font>
    <font>
      <sz val="12"/>
      <name val="Kruti Dev 010"/>
    </font>
    <font>
      <b/>
      <sz val="12"/>
      <name val="Arial"/>
      <family val="2"/>
    </font>
    <font>
      <b/>
      <sz val="14"/>
      <name val="Arial"/>
      <family val="2"/>
    </font>
    <font>
      <b/>
      <sz val="16"/>
      <color indexed="10"/>
      <name val="DevLys 010"/>
    </font>
    <font>
      <b/>
      <sz val="10"/>
      <color rgb="FFFF0000"/>
      <name val="Arial"/>
      <family val="2"/>
    </font>
    <font>
      <sz val="16"/>
      <color rgb="FFFF0000"/>
      <name val="Times New Roman"/>
      <family val="1"/>
    </font>
    <font>
      <sz val="16"/>
      <color rgb="FFFF0000"/>
      <name val="Kruti Dev 010"/>
    </font>
    <font>
      <sz val="16"/>
      <color rgb="FF00B050"/>
      <name val="Kruti Dev 010"/>
    </font>
    <font>
      <sz val="10"/>
      <color rgb="FFFF0000"/>
      <name val="Times New Roman"/>
      <family val="1"/>
    </font>
    <font>
      <b/>
      <sz val="11"/>
      <color theme="1"/>
      <name val="Times New Roman"/>
      <family val="1"/>
    </font>
    <font>
      <b/>
      <sz val="14"/>
      <color theme="1"/>
      <name val="Times New Roman"/>
      <family val="1"/>
    </font>
    <font>
      <b/>
      <sz val="20"/>
      <color rgb="FFFF0000"/>
      <name val="DevLys 010"/>
    </font>
    <font>
      <b/>
      <sz val="20"/>
      <color rgb="FF7030A0"/>
      <name val="Kruti Dev 010"/>
    </font>
    <font>
      <b/>
      <sz val="24"/>
      <color rgb="FFFF0000"/>
      <name val="Kruti Dev 010"/>
    </font>
    <font>
      <b/>
      <sz val="16"/>
      <color rgb="FF00B050"/>
      <name val="DevLys 010"/>
    </font>
    <font>
      <b/>
      <sz val="16"/>
      <color rgb="FF00B050"/>
      <name val="Kruti Dev 010"/>
    </font>
    <font>
      <b/>
      <sz val="16"/>
      <color rgb="FFC00000"/>
      <name val="DevLys 010"/>
    </font>
    <font>
      <b/>
      <sz val="16"/>
      <color rgb="FFC00000"/>
      <name val="Kruti Dev 010"/>
    </font>
    <font>
      <b/>
      <sz val="16"/>
      <color rgb="FF7030A0"/>
      <name val="Times New Roman"/>
      <family val="1"/>
    </font>
    <font>
      <b/>
      <sz val="16"/>
      <color rgb="FF00B050"/>
      <name val="Times New Roman"/>
      <family val="1"/>
    </font>
    <font>
      <b/>
      <sz val="16"/>
      <color rgb="FF00B0F0"/>
      <name val="Times New Roman"/>
      <family val="1"/>
    </font>
    <font>
      <b/>
      <sz val="18"/>
      <color rgb="FF00B050"/>
      <name val="DevLys 010"/>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s>
  <borders count="15">
    <border>
      <left/>
      <right/>
      <top/>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0"/>
      </left>
      <right style="thin">
        <color indexed="64"/>
      </right>
      <top style="thin">
        <color indexed="60"/>
      </top>
      <bottom style="thin">
        <color indexed="60"/>
      </bottom>
      <diagonal/>
    </border>
    <border>
      <left style="thin">
        <color indexed="64"/>
      </left>
      <right style="thin">
        <color indexed="60"/>
      </right>
      <top style="thin">
        <color indexed="60"/>
      </top>
      <bottom style="thin">
        <color indexed="60"/>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4"/>
      </left>
      <right style="thin">
        <color indexed="64"/>
      </right>
      <top style="thin">
        <color indexed="60"/>
      </top>
      <bottom style="thin">
        <color indexed="60"/>
      </bottom>
      <diagonal/>
    </border>
  </borders>
  <cellStyleXfs count="2">
    <xf numFmtId="0" fontId="0" fillId="0" borderId="0"/>
    <xf numFmtId="0" fontId="2" fillId="0" borderId="0" applyNumberFormat="0" applyFill="0" applyBorder="0" applyAlignment="0" applyProtection="0">
      <alignment vertical="top"/>
      <protection locked="0"/>
    </xf>
  </cellStyleXfs>
  <cellXfs count="277">
    <xf numFmtId="0" fontId="0" fillId="0" borderId="0" xfId="0"/>
    <xf numFmtId="0" fontId="4" fillId="0" borderId="0" xfId="0" applyFont="1" applyAlignment="1">
      <alignment vertical="center"/>
    </xf>
    <xf numFmtId="0" fontId="4" fillId="0" borderId="0" xfId="0" applyFont="1"/>
    <xf numFmtId="0" fontId="5" fillId="0" borderId="0" xfId="0" applyFont="1" applyAlignment="1">
      <alignment vertical="center"/>
    </xf>
    <xf numFmtId="0" fontId="4" fillId="0" borderId="0" xfId="0" applyFont="1" applyBorder="1" applyAlignment="1">
      <alignment vertical="center"/>
    </xf>
    <xf numFmtId="0" fontId="4" fillId="0" borderId="0" xfId="0" applyFont="1" applyBorder="1"/>
    <xf numFmtId="0" fontId="4" fillId="0" borderId="0" xfId="0" applyFont="1" applyAlignment="1">
      <alignment horizontal="center"/>
    </xf>
    <xf numFmtId="0" fontId="4" fillId="0" borderId="0" xfId="0" applyFont="1" applyAlignment="1"/>
    <xf numFmtId="0" fontId="4" fillId="0" borderId="0" xfId="0" applyFont="1" applyAlignment="1">
      <alignment horizontal="center" vertical="center"/>
    </xf>
    <xf numFmtId="0" fontId="4" fillId="0" borderId="1" xfId="0" applyFont="1" applyBorder="1" applyAlignment="1">
      <alignmen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xf numFmtId="0" fontId="19" fillId="0" borderId="0" xfId="0" applyFont="1"/>
    <xf numFmtId="0" fontId="21" fillId="0" borderId="0" xfId="0" applyFont="1" applyAlignment="1"/>
    <xf numFmtId="0" fontId="22" fillId="0" borderId="0" xfId="0" applyFont="1" applyAlignment="1">
      <alignment vertical="center"/>
    </xf>
    <xf numFmtId="0" fontId="22" fillId="0" borderId="0" xfId="0" applyFont="1" applyBorder="1" applyAlignment="1">
      <alignment vertical="center"/>
    </xf>
    <xf numFmtId="0" fontId="22" fillId="0" borderId="0" xfId="0" applyFont="1" applyBorder="1"/>
    <xf numFmtId="0" fontId="22" fillId="0" borderId="0" xfId="0" applyFont="1"/>
    <xf numFmtId="0" fontId="24" fillId="0" borderId="0" xfId="0" applyFont="1" applyAlignment="1">
      <alignment horizontal="center" vertical="center"/>
    </xf>
    <xf numFmtId="0" fontId="26" fillId="0" borderId="0" xfId="0" applyFont="1" applyBorder="1" applyAlignment="1">
      <alignment horizontal="center" vertical="center"/>
    </xf>
    <xf numFmtId="0" fontId="25" fillId="0" borderId="0" xfId="0" applyFont="1" applyBorder="1" applyAlignment="1">
      <alignment vertical="center"/>
    </xf>
    <xf numFmtId="0" fontId="26" fillId="0" borderId="0" xfId="0" applyFont="1" applyBorder="1" applyAlignment="1">
      <alignment horizontal="center" vertical="center" wrapText="1"/>
    </xf>
    <xf numFmtId="0" fontId="31" fillId="0" borderId="0" xfId="0" applyFont="1" applyBorder="1" applyAlignment="1">
      <alignment horizontal="center" vertical="center"/>
    </xf>
    <xf numFmtId="0" fontId="25" fillId="0" borderId="0" xfId="0" applyFont="1" applyBorder="1" applyAlignment="1">
      <alignment horizontal="center" vertical="center"/>
    </xf>
    <xf numFmtId="0" fontId="34" fillId="2" borderId="0" xfId="0" applyFont="1" applyFill="1"/>
    <xf numFmtId="0" fontId="34" fillId="2" borderId="0" xfId="0" applyFont="1" applyFill="1" applyAlignment="1">
      <alignment vertical="top"/>
    </xf>
    <xf numFmtId="0" fontId="35" fillId="2" borderId="0" xfId="0" applyFont="1" applyFill="1" applyAlignment="1">
      <alignment vertical="top"/>
    </xf>
    <xf numFmtId="0" fontId="23" fillId="2" borderId="0" xfId="0" applyFont="1" applyFill="1" applyAlignment="1">
      <alignment vertical="top"/>
    </xf>
    <xf numFmtId="0" fontId="12" fillId="0" borderId="0" xfId="0" applyFont="1" applyAlignment="1">
      <alignment horizontal="center"/>
    </xf>
    <xf numFmtId="0" fontId="25" fillId="0" borderId="0" xfId="0" applyFont="1" applyBorder="1" applyAlignment="1">
      <alignment horizontal="left" vertical="center"/>
    </xf>
    <xf numFmtId="0" fontId="33" fillId="0" borderId="0" xfId="0" applyFont="1" applyBorder="1" applyAlignment="1">
      <alignment horizontal="center" vertical="center"/>
    </xf>
    <xf numFmtId="0" fontId="30" fillId="0" borderId="0" xfId="0" applyFont="1" applyBorder="1" applyAlignment="1">
      <alignment horizontal="center" vertical="center"/>
    </xf>
    <xf numFmtId="0" fontId="24" fillId="0" borderId="0" xfId="0" applyFont="1" applyBorder="1" applyAlignment="1">
      <alignment horizontal="center" vertical="center"/>
    </xf>
    <xf numFmtId="0" fontId="26" fillId="0" borderId="2" xfId="0" applyFont="1" applyBorder="1" applyAlignment="1">
      <alignment horizontal="center" vertical="center"/>
    </xf>
    <xf numFmtId="0" fontId="25" fillId="0" borderId="2" xfId="0" applyFont="1" applyBorder="1" applyAlignment="1">
      <alignment horizontal="center" vertical="center"/>
    </xf>
    <xf numFmtId="0" fontId="26" fillId="0" borderId="3" xfId="0" applyFont="1" applyBorder="1" applyAlignment="1">
      <alignment horizontal="center" vertical="center"/>
    </xf>
    <xf numFmtId="0" fontId="0" fillId="0" borderId="0" xfId="0" applyBorder="1"/>
    <xf numFmtId="0" fontId="3" fillId="0" borderId="0" xfId="0" applyFont="1" applyBorder="1"/>
    <xf numFmtId="0" fontId="6" fillId="0" borderId="0" xfId="0" applyFont="1" applyBorder="1" applyAlignment="1">
      <alignment horizontal="center" vertical="center"/>
    </xf>
    <xf numFmtId="0" fontId="9" fillId="0" borderId="2" xfId="0" applyFont="1" applyBorder="1" applyAlignment="1">
      <alignment horizontal="center" vertical="center"/>
    </xf>
    <xf numFmtId="0" fontId="23" fillId="0" borderId="0" xfId="0" applyFont="1" applyBorder="1" applyAlignment="1">
      <alignment horizontal="center" vertical="center"/>
    </xf>
    <xf numFmtId="0" fontId="27" fillId="0" borderId="0"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Border="1" applyAlignment="1">
      <alignment horizontal="center" vertical="center" wrapText="1"/>
    </xf>
    <xf numFmtId="0" fontId="4" fillId="0" borderId="2" xfId="0" applyFont="1" applyBorder="1"/>
    <xf numFmtId="0" fontId="0" fillId="0" borderId="0" xfId="0" applyAlignment="1">
      <alignment vertical="center"/>
    </xf>
    <xf numFmtId="0" fontId="26" fillId="3" borderId="2" xfId="0" applyFont="1" applyFill="1" applyBorder="1" applyAlignment="1">
      <alignment horizontal="center" vertical="center"/>
    </xf>
    <xf numFmtId="0" fontId="20" fillId="0" borderId="0" xfId="0" applyFont="1" applyAlignment="1"/>
    <xf numFmtId="0" fontId="23" fillId="0" borderId="0" xfId="0" applyFont="1" applyAlignment="1"/>
    <xf numFmtId="0" fontId="37" fillId="0" borderId="0" xfId="0" applyFont="1" applyAlignment="1"/>
    <xf numFmtId="0" fontId="25" fillId="3" borderId="2" xfId="0" applyFont="1" applyFill="1" applyBorder="1" applyAlignment="1">
      <alignment horizontal="center" vertical="center"/>
    </xf>
    <xf numFmtId="0" fontId="26" fillId="4" borderId="2" xfId="0" applyFont="1" applyFill="1" applyBorder="1" applyAlignment="1">
      <alignment horizontal="center" vertical="center"/>
    </xf>
    <xf numFmtId="0" fontId="25" fillId="4" borderId="2" xfId="0" applyFont="1" applyFill="1" applyBorder="1" applyAlignment="1">
      <alignment horizontal="center" vertical="center"/>
    </xf>
    <xf numFmtId="0" fontId="37" fillId="0" borderId="0" xfId="0" applyFont="1" applyBorder="1" applyAlignment="1">
      <alignment horizontal="center" vertical="center"/>
    </xf>
    <xf numFmtId="0" fontId="26" fillId="0" borderId="0" xfId="0" applyFont="1" applyBorder="1" applyAlignment="1">
      <alignment vertical="center"/>
    </xf>
    <xf numFmtId="0" fontId="4" fillId="0" borderId="0" xfId="0" applyFont="1" applyAlignment="1">
      <alignment horizontal="right"/>
    </xf>
    <xf numFmtId="0" fontId="25" fillId="0" borderId="0" xfId="0" applyFont="1" applyAlignment="1">
      <alignment horizontal="center"/>
    </xf>
    <xf numFmtId="0" fontId="13" fillId="0" borderId="0" xfId="0" applyFont="1" applyAlignment="1"/>
    <xf numFmtId="0" fontId="13" fillId="0" borderId="0" xfId="0" applyFont="1" applyAlignment="1">
      <alignment horizont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3" fillId="3" borderId="2" xfId="0" applyFont="1" applyFill="1" applyBorder="1" applyAlignment="1">
      <alignment vertical="center"/>
    </xf>
    <xf numFmtId="0" fontId="17" fillId="4" borderId="1" xfId="0" applyFont="1" applyFill="1" applyBorder="1" applyAlignment="1">
      <alignment horizontal="center" vertical="center"/>
    </xf>
    <xf numFmtId="0" fontId="16" fillId="0" borderId="0" xfId="0" applyFont="1" applyBorder="1" applyAlignment="1">
      <alignment vertical="center"/>
    </xf>
    <xf numFmtId="0" fontId="0" fillId="5" borderId="0" xfId="0" applyFill="1" applyAlignment="1">
      <alignment horizontal="center"/>
    </xf>
    <xf numFmtId="0" fontId="0" fillId="6" borderId="0" xfId="0" applyFill="1"/>
    <xf numFmtId="0" fontId="0" fillId="6" borderId="0" xfId="0" applyFill="1" applyBorder="1"/>
    <xf numFmtId="0" fontId="12" fillId="6" borderId="0" xfId="0" applyFont="1" applyFill="1" applyBorder="1" applyAlignment="1">
      <alignment vertical="center"/>
    </xf>
    <xf numFmtId="0" fontId="13" fillId="6" borderId="0" xfId="0" applyFont="1" applyFill="1" applyAlignment="1">
      <alignment vertical="center"/>
    </xf>
    <xf numFmtId="0" fontId="21" fillId="6" borderId="0" xfId="0" applyFont="1" applyFill="1" applyAlignment="1"/>
    <xf numFmtId="0" fontId="21" fillId="6" borderId="0" xfId="0" applyFont="1" applyFill="1" applyBorder="1" applyAlignment="1"/>
    <xf numFmtId="0" fontId="0" fillId="3" borderId="2" xfId="0" applyFill="1" applyBorder="1" applyAlignment="1" applyProtection="1">
      <alignment vertical="center"/>
      <protection locked="0"/>
    </xf>
    <xf numFmtId="0" fontId="0" fillId="4" borderId="2" xfId="0" applyFill="1" applyBorder="1" applyAlignment="1" applyProtection="1">
      <alignment vertical="center"/>
      <protection locked="0"/>
    </xf>
    <xf numFmtId="0" fontId="26" fillId="3" borderId="2" xfId="0" applyFont="1" applyFill="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4" fillId="4" borderId="2" xfId="0" applyFont="1" applyFill="1" applyBorder="1" applyAlignment="1" applyProtection="1">
      <alignment vertical="center"/>
      <protection locked="0"/>
    </xf>
    <xf numFmtId="0" fontId="17" fillId="3" borderId="1" xfId="0" applyFont="1" applyFill="1" applyBorder="1" applyAlignment="1" applyProtection="1">
      <alignment horizontal="center" vertical="center" wrapText="1"/>
      <protection locked="0"/>
    </xf>
    <xf numFmtId="0" fontId="4" fillId="3" borderId="0" xfId="0" applyFont="1" applyFill="1" applyProtection="1">
      <protection locked="0"/>
    </xf>
    <xf numFmtId="14" fontId="4" fillId="3" borderId="0" xfId="0" applyNumberFormat="1" applyFont="1" applyFill="1" applyAlignment="1" applyProtection="1">
      <alignment horizontal="left"/>
      <protection locked="0"/>
    </xf>
    <xf numFmtId="0" fontId="25" fillId="3" borderId="2"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wrapText="1"/>
      <protection locked="0"/>
    </xf>
    <xf numFmtId="0" fontId="25" fillId="0" borderId="2"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6" fillId="0" borderId="2"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9" fillId="0" borderId="2" xfId="0" applyFont="1" applyBorder="1" applyAlignment="1" applyProtection="1">
      <alignment vertical="center"/>
      <protection locked="0"/>
    </xf>
    <xf numFmtId="0" fontId="9" fillId="0" borderId="2"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2" xfId="0" applyFont="1" applyBorder="1" applyAlignment="1" applyProtection="1">
      <alignment vertical="center"/>
      <protection locked="0"/>
    </xf>
    <xf numFmtId="0" fontId="0" fillId="0" borderId="0" xfId="0" applyBorder="1" applyProtection="1">
      <protection locked="0"/>
    </xf>
    <xf numFmtId="0" fontId="0" fillId="0" borderId="0" xfId="0" applyProtection="1">
      <protection locked="0"/>
    </xf>
    <xf numFmtId="0" fontId="23" fillId="3" borderId="2"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14" fontId="26" fillId="3" borderId="2" xfId="0" applyNumberFormat="1" applyFont="1" applyFill="1" applyBorder="1" applyAlignment="1" applyProtection="1">
      <alignment horizontal="center" vertical="center"/>
      <protection locked="0"/>
    </xf>
    <xf numFmtId="14" fontId="25" fillId="3" borderId="2" xfId="0" applyNumberFormat="1"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wrapText="1"/>
      <protection locked="0"/>
    </xf>
    <xf numFmtId="0" fontId="43" fillId="0" borderId="0" xfId="0" applyFont="1" applyBorder="1" applyAlignment="1">
      <alignment horizontal="center" vertical="center"/>
    </xf>
    <xf numFmtId="0" fontId="4" fillId="0" borderId="0" xfId="0" applyFont="1" applyProtection="1">
      <protection locked="0"/>
    </xf>
    <xf numFmtId="0" fontId="30" fillId="0" borderId="2"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5" fillId="3" borderId="2" xfId="0" applyFont="1" applyFill="1" applyBorder="1" applyAlignment="1" applyProtection="1">
      <alignment vertical="center"/>
      <protection locked="0"/>
    </xf>
    <xf numFmtId="0" fontId="44" fillId="0" borderId="0" xfId="0" applyFont="1" applyAlignment="1">
      <alignment horizontal="center" vertical="center"/>
    </xf>
    <xf numFmtId="0" fontId="21" fillId="0" borderId="0" xfId="0" applyFont="1" applyAlignment="1">
      <alignment horizontal="center"/>
    </xf>
    <xf numFmtId="0" fontId="4" fillId="0" borderId="0" xfId="0" applyFont="1" applyBorder="1" applyProtection="1">
      <protection locked="0"/>
    </xf>
    <xf numFmtId="0" fontId="5" fillId="0" borderId="0" xfId="0" applyFont="1" applyProtection="1">
      <protection locked="0"/>
    </xf>
    <xf numFmtId="0" fontId="4" fillId="0" borderId="0" xfId="0" applyFont="1" applyBorder="1" applyAlignment="1" applyProtection="1">
      <alignment vertical="center"/>
      <protection locked="0"/>
    </xf>
    <xf numFmtId="0" fontId="14" fillId="0" borderId="0" xfId="0" applyFont="1" applyAlignment="1" applyProtection="1">
      <alignment horizontal="center"/>
      <protection locked="0"/>
    </xf>
    <xf numFmtId="0" fontId="33" fillId="0" borderId="2" xfId="0" applyFont="1" applyBorder="1" applyAlignment="1" applyProtection="1">
      <alignment horizontal="center" vertical="center"/>
      <protection locked="0"/>
    </xf>
    <xf numFmtId="0" fontId="45" fillId="0" borderId="0" xfId="0" applyFont="1" applyAlignment="1">
      <alignment horizontal="center" vertical="center"/>
    </xf>
    <xf numFmtId="0" fontId="39" fillId="0" borderId="0" xfId="0" applyFont="1" applyBorder="1" applyAlignment="1">
      <alignment horizontal="center" vertical="center"/>
    </xf>
    <xf numFmtId="0" fontId="4" fillId="0" borderId="2" xfId="0" applyFont="1" applyBorder="1" applyAlignment="1" applyProtection="1">
      <alignment vertical="center"/>
      <protection locked="0"/>
    </xf>
    <xf numFmtId="0" fontId="18" fillId="0" borderId="2" xfId="0" applyFont="1" applyBorder="1" applyAlignment="1" applyProtection="1">
      <alignment vertical="center"/>
      <protection locked="0"/>
    </xf>
    <xf numFmtId="0" fontId="47" fillId="4" borderId="2" xfId="0" applyFont="1" applyFill="1" applyBorder="1" applyAlignment="1" applyProtection="1">
      <alignment horizontal="center" vertical="center"/>
      <protection locked="0"/>
    </xf>
    <xf numFmtId="0" fontId="47" fillId="0" borderId="2" xfId="0" applyFont="1" applyBorder="1" applyAlignment="1" applyProtection="1">
      <alignment vertical="center"/>
      <protection locked="0"/>
    </xf>
    <xf numFmtId="0" fontId="25" fillId="3" borderId="2"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protection locked="0"/>
    </xf>
    <xf numFmtId="0" fontId="25" fillId="0" borderId="0" xfId="0" applyFont="1" applyBorder="1" applyAlignment="1" applyProtection="1">
      <alignment vertical="center"/>
      <protection locked="0"/>
    </xf>
    <xf numFmtId="0" fontId="25" fillId="0" borderId="0" xfId="0" applyFont="1" applyBorder="1" applyAlignment="1" applyProtection="1">
      <alignment horizontal="left" vertical="center"/>
      <protection locked="0"/>
    </xf>
    <xf numFmtId="0" fontId="25" fillId="0" borderId="0"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18" fillId="0" borderId="0" xfId="0" applyFont="1" applyBorder="1" applyAlignment="1" applyProtection="1">
      <alignment vertical="center"/>
      <protection locked="0"/>
    </xf>
    <xf numFmtId="0" fontId="47" fillId="4" borderId="0" xfId="0" applyFont="1" applyFill="1" applyBorder="1" applyAlignment="1" applyProtection="1">
      <alignment horizontal="center" vertical="center"/>
      <protection locked="0"/>
    </xf>
    <xf numFmtId="0" fontId="47" fillId="0" borderId="0" xfId="0" applyFont="1" applyBorder="1" applyAlignment="1" applyProtection="1">
      <alignment vertical="center"/>
      <protection locked="0"/>
    </xf>
    <xf numFmtId="0" fontId="44" fillId="0" borderId="0" xfId="0" applyFont="1" applyBorder="1" applyAlignment="1">
      <alignment horizontal="center" vertical="center"/>
    </xf>
    <xf numFmtId="0" fontId="25" fillId="4" borderId="2" xfId="0" applyFont="1" applyFill="1" applyBorder="1" applyAlignment="1" applyProtection="1">
      <alignment vertical="center"/>
      <protection locked="0"/>
    </xf>
    <xf numFmtId="0" fontId="26" fillId="4" borderId="2" xfId="0" applyFont="1" applyFill="1" applyBorder="1" applyAlignment="1" applyProtection="1">
      <alignment horizontal="center" vertical="center"/>
      <protection locked="0"/>
    </xf>
    <xf numFmtId="0" fontId="25" fillId="4" borderId="2" xfId="0" applyFont="1" applyFill="1" applyBorder="1" applyAlignment="1" applyProtection="1">
      <alignment horizontal="center" vertical="center"/>
      <protection locked="0"/>
    </xf>
    <xf numFmtId="0" fontId="26" fillId="4" borderId="2" xfId="0" applyFont="1" applyFill="1" applyBorder="1" applyAlignment="1" applyProtection="1">
      <alignment horizontal="center" vertical="center" wrapText="1"/>
      <protection locked="0"/>
    </xf>
    <xf numFmtId="0" fontId="23" fillId="4" borderId="2" xfId="0" applyFont="1" applyFill="1" applyBorder="1" applyAlignment="1" applyProtection="1">
      <alignment horizontal="center" vertical="center"/>
      <protection locked="0"/>
    </xf>
    <xf numFmtId="0" fontId="23" fillId="6" borderId="0" xfId="0" applyFont="1" applyFill="1" applyBorder="1" applyAlignment="1">
      <alignment vertical="center"/>
    </xf>
    <xf numFmtId="0" fontId="37" fillId="3" borderId="0" xfId="0" applyFont="1" applyFill="1" applyBorder="1" applyAlignment="1" applyProtection="1">
      <alignment vertical="center"/>
      <protection locked="0"/>
    </xf>
    <xf numFmtId="0" fontId="4" fillId="7" borderId="0" xfId="0" applyFont="1" applyFill="1" applyAlignment="1">
      <alignment horizontal="center" vertical="center"/>
    </xf>
    <xf numFmtId="0" fontId="23" fillId="8" borderId="2" xfId="0" applyFont="1" applyFill="1" applyBorder="1" applyAlignment="1">
      <alignment horizontal="center" vertical="center"/>
    </xf>
    <xf numFmtId="0" fontId="23" fillId="3" borderId="2" xfId="0" applyFont="1" applyFill="1" applyBorder="1" applyAlignment="1">
      <alignment horizontal="center" vertical="center"/>
    </xf>
    <xf numFmtId="0" fontId="54" fillId="2" borderId="0" xfId="0" applyNumberFormat="1" applyFont="1" applyFill="1" applyAlignment="1">
      <alignment horizontal="center" vertical="top" wrapText="1"/>
    </xf>
    <xf numFmtId="0" fontId="62" fillId="2" borderId="0" xfId="0" applyFont="1" applyFill="1" applyAlignment="1">
      <alignment horizontal="center" vertical="top" wrapText="1"/>
    </xf>
    <xf numFmtId="0" fontId="61" fillId="2" borderId="0" xfId="0" applyFont="1" applyFill="1" applyAlignment="1">
      <alignment horizontal="center" vertical="top" wrapText="1"/>
    </xf>
    <xf numFmtId="0" fontId="59" fillId="2" borderId="0" xfId="0" applyFont="1" applyFill="1" applyAlignment="1">
      <alignment horizontal="center" vertical="top" wrapText="1"/>
    </xf>
    <xf numFmtId="0" fontId="57" fillId="2" borderId="0" xfId="0" applyFont="1" applyFill="1" applyAlignment="1">
      <alignment horizontal="center" vertical="top" wrapText="1"/>
    </xf>
    <xf numFmtId="0" fontId="34" fillId="2" borderId="0" xfId="0" applyFont="1" applyFill="1" applyAlignment="1">
      <alignment horizontal="left" vertical="top" wrapText="1"/>
    </xf>
    <xf numFmtId="0" fontId="64" fillId="2" borderId="0" xfId="0" applyFont="1" applyFill="1" applyAlignment="1">
      <alignment horizontal="center" vertical="top" wrapText="1"/>
    </xf>
    <xf numFmtId="0" fontId="63" fillId="2" borderId="0" xfId="0" applyFont="1" applyFill="1" applyAlignment="1">
      <alignment horizontal="center" vertical="center"/>
    </xf>
    <xf numFmtId="0" fontId="56" fillId="2" borderId="0" xfId="0" applyFont="1" applyFill="1" applyAlignment="1">
      <alignment horizontal="center" vertical="center"/>
    </xf>
    <xf numFmtId="0" fontId="55" fillId="2" borderId="0" xfId="0" applyFont="1" applyFill="1" applyAlignment="1">
      <alignment horizontal="center"/>
    </xf>
    <xf numFmtId="0" fontId="48" fillId="2" borderId="0" xfId="0" applyFont="1" applyFill="1" applyAlignment="1">
      <alignment horizontal="center" vertical="top"/>
    </xf>
    <xf numFmtId="0" fontId="49" fillId="2" borderId="0" xfId="0" applyFont="1" applyFill="1" applyAlignment="1">
      <alignment horizontal="left" vertical="top" wrapText="1"/>
    </xf>
    <xf numFmtId="0" fontId="48" fillId="2" borderId="0" xfId="0" applyFont="1" applyFill="1" applyAlignment="1">
      <alignment horizontal="center" vertical="top" wrapText="1"/>
    </xf>
    <xf numFmtId="0" fontId="48" fillId="2" borderId="0" xfId="0" applyFont="1" applyFill="1" applyAlignment="1">
      <alignment horizontal="center"/>
    </xf>
    <xf numFmtId="0" fontId="34" fillId="2" borderId="0" xfId="0" applyFont="1" applyFill="1" applyAlignment="1">
      <alignment horizontal="left" vertical="top"/>
    </xf>
    <xf numFmtId="0" fontId="34" fillId="2" borderId="0" xfId="0" applyFont="1" applyFill="1" applyAlignment="1">
      <alignment horizontal="left" vertical="center" wrapText="1"/>
    </xf>
    <xf numFmtId="0" fontId="49" fillId="2" borderId="0" xfId="0" applyFont="1" applyFill="1" applyAlignment="1">
      <alignment horizontal="center" vertical="center"/>
    </xf>
    <xf numFmtId="0" fontId="49" fillId="2" borderId="0" xfId="0" applyFont="1" applyFill="1" applyAlignment="1">
      <alignment horizontal="center"/>
    </xf>
    <xf numFmtId="0" fontId="50" fillId="2" borderId="0" xfId="0" applyFont="1" applyFill="1" applyAlignment="1">
      <alignment horizontal="center" vertical="top" wrapText="1"/>
    </xf>
    <xf numFmtId="0" fontId="34" fillId="2" borderId="0" xfId="0" applyFont="1" applyFill="1" applyAlignment="1">
      <alignment horizontal="center" vertical="top" wrapText="1"/>
    </xf>
    <xf numFmtId="0" fontId="48" fillId="2" borderId="0" xfId="0" applyFont="1" applyFill="1" applyAlignment="1">
      <alignment horizontal="center" vertical="center" wrapText="1"/>
    </xf>
    <xf numFmtId="0" fontId="0" fillId="7" borderId="0" xfId="0" applyFill="1" applyAlignment="1">
      <alignment horizontal="center"/>
    </xf>
    <xf numFmtId="0" fontId="4" fillId="3" borderId="0" xfId="0" applyFont="1" applyFill="1" applyBorder="1" applyAlignment="1" applyProtection="1">
      <alignment horizontal="left" vertical="center"/>
      <protection locked="0"/>
    </xf>
    <xf numFmtId="0" fontId="25" fillId="9" borderId="3" xfId="0" applyFont="1" applyFill="1" applyBorder="1" applyAlignment="1">
      <alignment horizontal="center" vertical="center"/>
    </xf>
    <xf numFmtId="0" fontId="25" fillId="9" borderId="5" xfId="0" applyFont="1" applyFill="1" applyBorder="1" applyAlignment="1">
      <alignment horizontal="center" vertical="center"/>
    </xf>
    <xf numFmtId="0" fontId="25" fillId="9" borderId="6" xfId="0" applyFont="1" applyFill="1" applyBorder="1" applyAlignment="1">
      <alignment horizontal="center" vertical="center"/>
    </xf>
    <xf numFmtId="0" fontId="0" fillId="9" borderId="7"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xf>
    <xf numFmtId="0" fontId="0" fillId="9" borderId="4" xfId="0" applyFill="1" applyBorder="1" applyAlignment="1">
      <alignment horizontal="center" vertical="center"/>
    </xf>
    <xf numFmtId="0" fontId="12" fillId="3" borderId="0" xfId="0" applyFont="1" applyFill="1" applyBorder="1" applyAlignment="1" applyProtection="1">
      <alignment horizontal="center" vertical="center"/>
      <protection locked="0"/>
    </xf>
    <xf numFmtId="0" fontId="21" fillId="3" borderId="0" xfId="0" applyFont="1" applyFill="1" applyAlignment="1" applyProtection="1">
      <alignment horizontal="left"/>
      <protection locked="0"/>
    </xf>
    <xf numFmtId="0" fontId="21" fillId="3" borderId="0" xfId="0" applyFont="1" applyFill="1" applyBorder="1" applyAlignment="1" applyProtection="1">
      <alignment horizontal="left"/>
      <protection locked="0"/>
    </xf>
    <xf numFmtId="0" fontId="21" fillId="3" borderId="0" xfId="0" applyFont="1" applyFill="1" applyAlignment="1" applyProtection="1">
      <alignment horizontal="center"/>
      <protection locked="0"/>
    </xf>
    <xf numFmtId="0" fontId="21" fillId="3" borderId="0" xfId="0" applyFont="1" applyFill="1" applyBorder="1" applyAlignment="1" applyProtection="1">
      <alignment horizontal="center"/>
      <protection locked="0"/>
    </xf>
    <xf numFmtId="0" fontId="20" fillId="3" borderId="0" xfId="0" applyFont="1" applyFill="1" applyBorder="1" applyAlignment="1" applyProtection="1">
      <alignment horizontal="center" vertical="center"/>
      <protection locked="0"/>
    </xf>
    <xf numFmtId="0" fontId="41" fillId="0" borderId="3"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34" fillId="0" borderId="5" xfId="0" applyFont="1" applyBorder="1" applyAlignment="1">
      <alignment horizontal="center" vertical="center"/>
    </xf>
    <xf numFmtId="0" fontId="25" fillId="0" borderId="2" xfId="0" applyFont="1" applyBorder="1" applyAlignment="1">
      <alignment horizontal="center" vertical="center"/>
    </xf>
    <xf numFmtId="0" fontId="27"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38" fillId="0" borderId="2" xfId="0" applyFont="1" applyBorder="1" applyAlignment="1">
      <alignment horizontal="center" vertical="center"/>
    </xf>
    <xf numFmtId="0" fontId="32" fillId="0" borderId="2" xfId="0" applyFont="1" applyBorder="1" applyAlignment="1">
      <alignment horizontal="center" vertical="center"/>
    </xf>
    <xf numFmtId="0" fontId="25" fillId="0" borderId="2" xfId="0" applyFont="1" applyBorder="1" applyAlignment="1">
      <alignment horizontal="center" vertical="center" wrapText="1"/>
    </xf>
    <xf numFmtId="0" fontId="23" fillId="0" borderId="2" xfId="0" applyFont="1" applyBorder="1" applyAlignment="1">
      <alignment horizontal="center" vertical="center"/>
    </xf>
    <xf numFmtId="0" fontId="27" fillId="0" borderId="2" xfId="0" applyFont="1" applyBorder="1" applyAlignment="1">
      <alignment horizontal="center" vertical="center" wrapText="1"/>
    </xf>
    <xf numFmtId="0" fontId="26" fillId="0" borderId="2" xfId="0" applyFont="1" applyBorder="1" applyAlignment="1">
      <alignment horizontal="center" vertical="center"/>
    </xf>
    <xf numFmtId="0" fontId="25" fillId="4" borderId="3" xfId="0" applyFont="1" applyFill="1" applyBorder="1" applyAlignment="1" applyProtection="1">
      <alignment horizontal="left" vertical="center"/>
      <protection locked="0"/>
    </xf>
    <xf numFmtId="0" fontId="25" fillId="4" borderId="6" xfId="0" applyFont="1" applyFill="1" applyBorder="1" applyAlignment="1" applyProtection="1">
      <alignment horizontal="left" vertical="center"/>
      <protection locked="0"/>
    </xf>
    <xf numFmtId="0" fontId="23" fillId="0" borderId="0" xfId="0" applyFont="1" applyBorder="1" applyAlignment="1">
      <alignment horizontal="center" vertical="center"/>
    </xf>
    <xf numFmtId="0" fontId="25" fillId="0" borderId="0" xfId="0" applyFont="1" applyBorder="1" applyAlignment="1">
      <alignment horizontal="center" vertical="center"/>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9" fillId="0" borderId="2" xfId="0" applyFont="1" applyBorder="1" applyAlignment="1">
      <alignment horizontal="center" vertical="center"/>
    </xf>
    <xf numFmtId="0" fontId="29" fillId="0" borderId="0" xfId="0" applyFont="1" applyAlignment="1">
      <alignment horizontal="center" vertical="center"/>
    </xf>
    <xf numFmtId="0" fontId="21" fillId="0" borderId="0" xfId="0" applyFont="1" applyAlignment="1"/>
    <xf numFmtId="0" fontId="21" fillId="0" borderId="0" xfId="0" applyFont="1" applyAlignment="1">
      <alignment horizontal="left"/>
    </xf>
    <xf numFmtId="0" fontId="21" fillId="4" borderId="0" xfId="0" applyFont="1" applyFill="1" applyAlignment="1">
      <alignment horizontal="center"/>
    </xf>
    <xf numFmtId="0" fontId="21"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25" fillId="0" borderId="2"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5" fillId="3" borderId="7"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0" fontId="25" fillId="3" borderId="2" xfId="0" applyFont="1" applyFill="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6" fillId="0" borderId="5" xfId="0" applyFont="1" applyBorder="1" applyAlignment="1">
      <alignment horizontal="center" vertical="center"/>
    </xf>
    <xf numFmtId="0" fontId="23" fillId="0" borderId="3"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6" fillId="0" borderId="8" xfId="0" applyFont="1" applyBorder="1" applyAlignment="1">
      <alignment horizontal="center" vertical="center"/>
    </xf>
    <xf numFmtId="0" fontId="25" fillId="3" borderId="3" xfId="0" applyFont="1" applyFill="1" applyBorder="1" applyAlignment="1" applyProtection="1">
      <alignment horizontal="left" vertical="center"/>
      <protection locked="0"/>
    </xf>
    <xf numFmtId="0" fontId="25" fillId="3" borderId="6" xfId="0" applyFont="1" applyFill="1" applyBorder="1" applyAlignment="1" applyProtection="1">
      <alignment horizontal="left" vertical="center"/>
      <protection locked="0"/>
    </xf>
    <xf numFmtId="0" fontId="4" fillId="0" borderId="1" xfId="0" applyFont="1" applyBorder="1" applyAlignment="1">
      <alignment horizontal="center" vertical="center"/>
    </xf>
    <xf numFmtId="0" fontId="12"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 fillId="0" borderId="1" xfId="0" applyFont="1" applyBorder="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1" fillId="0" borderId="1" xfId="0" applyFont="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2" fillId="0" borderId="1" xfId="1" applyBorder="1" applyAlignment="1" applyProtection="1">
      <alignment horizontal="center" vertical="center"/>
    </xf>
    <xf numFmtId="0" fontId="4" fillId="0" borderId="9" xfId="0" applyFont="1" applyBorder="1" applyAlignment="1">
      <alignment horizontal="center"/>
    </xf>
    <xf numFmtId="0" fontId="4" fillId="0" borderId="14" xfId="0" applyFont="1" applyBorder="1" applyAlignment="1">
      <alignment horizontal="center"/>
    </xf>
    <xf numFmtId="0" fontId="4" fillId="0" borderId="10" xfId="0" applyFont="1" applyBorder="1" applyAlignment="1">
      <alignment horizontal="center"/>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3" fillId="0" borderId="0" xfId="0" applyFont="1" applyAlignment="1">
      <alignment horizontal="left"/>
    </xf>
    <xf numFmtId="0" fontId="13" fillId="0" borderId="0" xfId="0" applyFont="1" applyBorder="1" applyAlignment="1">
      <alignment horizontal="left" vertical="center"/>
    </xf>
    <xf numFmtId="0" fontId="24" fillId="0" borderId="2" xfId="0" applyFont="1" applyBorder="1" applyAlignment="1">
      <alignment horizontal="center" vertical="center"/>
    </xf>
    <xf numFmtId="0" fontId="25" fillId="0" borderId="2" xfId="0" applyFont="1" applyBorder="1" applyAlignment="1" applyProtection="1">
      <alignment horizontal="left" vertical="center"/>
      <protection locked="0"/>
    </xf>
    <xf numFmtId="0" fontId="25" fillId="3" borderId="2" xfId="0" applyFont="1" applyFill="1" applyBorder="1" applyAlignment="1" applyProtection="1">
      <alignment horizontal="left" vertical="center"/>
      <protection locked="0"/>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31" fillId="0" borderId="2" xfId="0" applyFont="1" applyBorder="1" applyAlignment="1">
      <alignment horizontal="center" vertical="center"/>
    </xf>
    <xf numFmtId="0" fontId="42" fillId="0" borderId="8" xfId="0" applyFont="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center" vertical="center"/>
    </xf>
    <xf numFmtId="0" fontId="20" fillId="0" borderId="0" xfId="0" applyFont="1" applyBorder="1" applyAlignment="1">
      <alignment horizontal="center" vertical="center"/>
    </xf>
    <xf numFmtId="0" fontId="25" fillId="0" borderId="7"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42" fillId="0" borderId="0" xfId="0" applyFont="1" applyBorder="1" applyAlignment="1">
      <alignment horizontal="center" vertical="center"/>
    </xf>
    <xf numFmtId="0" fontId="4" fillId="0" borderId="0" xfId="0" applyFont="1" applyBorder="1" applyAlignment="1">
      <alignment horizontal="center"/>
    </xf>
    <xf numFmtId="0" fontId="20" fillId="0" borderId="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xf>
    <xf numFmtId="0" fontId="51" fillId="0" borderId="2" xfId="0" applyFont="1" applyBorder="1" applyAlignment="1">
      <alignment horizontal="center" vertical="center"/>
    </xf>
    <xf numFmtId="0" fontId="52" fillId="0" borderId="2" xfId="0" applyFont="1" applyBorder="1" applyAlignment="1">
      <alignment horizontal="center" vertical="center"/>
    </xf>
    <xf numFmtId="0" fontId="7" fillId="0" borderId="0" xfId="0" applyFont="1" applyBorder="1" applyAlignment="1">
      <alignment horizontal="center" vertical="center"/>
    </xf>
    <xf numFmtId="0" fontId="26" fillId="0" borderId="0" xfId="0" applyFont="1" applyBorder="1" applyAlignment="1">
      <alignment horizontal="center" vertical="center"/>
    </xf>
    <xf numFmtId="0" fontId="53" fillId="0" borderId="2" xfId="0" applyFont="1" applyBorder="1" applyAlignment="1">
      <alignment horizontal="center" vertical="center"/>
    </xf>
    <xf numFmtId="0" fontId="8" fillId="0" borderId="2" xfId="0" applyFont="1" applyBorder="1" applyAlignment="1">
      <alignment horizontal="center" vertical="center"/>
    </xf>
    <xf numFmtId="0" fontId="11" fillId="0" borderId="2" xfId="0" applyFont="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OW TO USE'!A1"/><Relationship Id="rId2" Type="http://schemas.openxmlformats.org/officeDocument/2006/relationships/hyperlink" Target="#MASTER!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247650</xdr:colOff>
      <xdr:row>3</xdr:row>
      <xdr:rowOff>66675</xdr:rowOff>
    </xdr:from>
    <xdr:to>
      <xdr:col>10</xdr:col>
      <xdr:colOff>66675</xdr:colOff>
      <xdr:row>3</xdr:row>
      <xdr:rowOff>1590675</xdr:rowOff>
    </xdr:to>
    <xdr:pic>
      <xdr:nvPicPr>
        <xdr:cNvPr id="143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838200"/>
          <a:ext cx="22574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476250</xdr:colOff>
      <xdr:row>3</xdr:row>
      <xdr:rowOff>1428750</xdr:rowOff>
    </xdr:from>
    <xdr:to>
      <xdr:col>20</xdr:col>
      <xdr:colOff>276225</xdr:colOff>
      <xdr:row>5</xdr:row>
      <xdr:rowOff>219075</xdr:rowOff>
    </xdr:to>
    <xdr:sp macro="" textlink="">
      <xdr:nvSpPr>
        <xdr:cNvPr id="3" name="Oval 2">
          <a:hlinkClick xmlns:r="http://schemas.openxmlformats.org/officeDocument/2006/relationships" r:id="rId2"/>
        </xdr:cNvPr>
        <xdr:cNvSpPr/>
      </xdr:nvSpPr>
      <xdr:spPr>
        <a:xfrm>
          <a:off x="10839450" y="2200275"/>
          <a:ext cx="1628775" cy="666750"/>
        </a:xfrm>
        <a:prstGeom prst="ellipse">
          <a:avLst/>
        </a:prstGeom>
        <a:solidFill>
          <a:srgbClr val="FFFF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US" sz="2000">
              <a:solidFill>
                <a:srgbClr val="00B050"/>
              </a:solidFill>
            </a:rPr>
            <a:t>MASTER</a:t>
          </a:r>
        </a:p>
      </xdr:txBody>
    </xdr:sp>
    <xdr:clientData/>
  </xdr:twoCellAnchor>
  <xdr:twoCellAnchor>
    <xdr:from>
      <xdr:col>18</xdr:col>
      <xdr:colOff>28575</xdr:colOff>
      <xdr:row>3</xdr:row>
      <xdr:rowOff>581025</xdr:rowOff>
    </xdr:from>
    <xdr:to>
      <xdr:col>20</xdr:col>
      <xdr:colOff>247651</xdr:colOff>
      <xdr:row>3</xdr:row>
      <xdr:rowOff>1028700</xdr:rowOff>
    </xdr:to>
    <xdr:sp macro="" textlink="">
      <xdr:nvSpPr>
        <xdr:cNvPr id="5" name="Rectangle 4">
          <a:hlinkClick xmlns:r="http://schemas.openxmlformats.org/officeDocument/2006/relationships" r:id="rId3"/>
        </xdr:cNvPr>
        <xdr:cNvSpPr/>
      </xdr:nvSpPr>
      <xdr:spPr>
        <a:xfrm>
          <a:off x="11001375" y="1352550"/>
          <a:ext cx="1438276" cy="447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800">
              <a:solidFill>
                <a:srgbClr val="C00000"/>
              </a:solidFill>
            </a:rPr>
            <a:t>HOW TO USE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21"/>
  <sheetViews>
    <sheetView workbookViewId="0">
      <selection activeCell="D17" sqref="D17"/>
    </sheetView>
  </sheetViews>
  <sheetFormatPr defaultRowHeight="12.75" x14ac:dyDescent="0.2"/>
  <cols>
    <col min="1" max="1" width="23.7109375" customWidth="1"/>
    <col min="2" max="2" width="14.42578125" customWidth="1"/>
    <col min="3" max="3" width="14.28515625" customWidth="1"/>
    <col min="4" max="4" width="12.7109375" customWidth="1"/>
    <col min="5" max="5" width="10.5703125" customWidth="1"/>
    <col min="6" max="6" width="12.85546875" customWidth="1"/>
    <col min="7" max="7" width="0.42578125" hidden="1" customWidth="1"/>
  </cols>
  <sheetData>
    <row r="1" spans="1:7" ht="21" customHeight="1" x14ac:dyDescent="0.2">
      <c r="A1" s="143" t="s">
        <v>67</v>
      </c>
      <c r="B1" s="143"/>
      <c r="C1" s="143"/>
      <c r="D1" s="143"/>
      <c r="E1" s="143"/>
      <c r="F1" s="143"/>
      <c r="G1" s="143"/>
    </row>
    <row r="2" spans="1:7" ht="21" customHeight="1" x14ac:dyDescent="0.2">
      <c r="A2" s="144" t="s">
        <v>103</v>
      </c>
      <c r="B2" s="144"/>
      <c r="C2" s="70" t="s">
        <v>178</v>
      </c>
      <c r="D2" s="70" t="s">
        <v>182</v>
      </c>
    </row>
    <row r="3" spans="1:7" ht="21" customHeight="1" x14ac:dyDescent="0.2">
      <c r="A3" s="144" t="s">
        <v>104</v>
      </c>
      <c r="B3" s="144"/>
      <c r="C3" s="70" t="s">
        <v>179</v>
      </c>
      <c r="D3" s="70" t="s">
        <v>183</v>
      </c>
    </row>
    <row r="4" spans="1:7" ht="21" customHeight="1" x14ac:dyDescent="0.2">
      <c r="A4" s="144" t="s">
        <v>105</v>
      </c>
      <c r="B4" s="144"/>
      <c r="C4" s="70" t="s">
        <v>180</v>
      </c>
      <c r="D4" s="70" t="s">
        <v>184</v>
      </c>
    </row>
    <row r="5" spans="1:7" ht="21" customHeight="1" x14ac:dyDescent="0.2">
      <c r="A5" s="144" t="s">
        <v>106</v>
      </c>
      <c r="B5" s="144"/>
      <c r="C5" s="70" t="s">
        <v>181</v>
      </c>
      <c r="D5" s="70" t="s">
        <v>185</v>
      </c>
    </row>
    <row r="6" spans="1:7" ht="21" customHeight="1" x14ac:dyDescent="0.2">
      <c r="A6" s="144" t="s">
        <v>131</v>
      </c>
      <c r="B6" s="144"/>
      <c r="C6" s="145" t="s">
        <v>168</v>
      </c>
      <c r="D6" s="145"/>
    </row>
    <row r="7" spans="1:7" ht="21" customHeight="1" x14ac:dyDescent="0.2">
      <c r="A7" s="144" t="s">
        <v>132</v>
      </c>
      <c r="B7" s="144"/>
      <c r="C7" s="145" t="s">
        <v>186</v>
      </c>
      <c r="D7" s="145"/>
    </row>
    <row r="8" spans="1:7" ht="21" customHeight="1" x14ac:dyDescent="0.2">
      <c r="A8" s="69" t="s">
        <v>187</v>
      </c>
      <c r="B8" s="69" t="s">
        <v>188</v>
      </c>
      <c r="C8" s="69" t="s">
        <v>189</v>
      </c>
    </row>
    <row r="9" spans="1:7" ht="21" customHeight="1" x14ac:dyDescent="0.2">
      <c r="A9" s="68" t="s">
        <v>190</v>
      </c>
      <c r="B9" s="68" t="s">
        <v>191</v>
      </c>
      <c r="C9" s="68" t="s">
        <v>192</v>
      </c>
    </row>
    <row r="10" spans="1:7" ht="21" customHeight="1" x14ac:dyDescent="0.2">
      <c r="A10" s="68" t="s">
        <v>193</v>
      </c>
      <c r="B10" s="68" t="s">
        <v>194</v>
      </c>
      <c r="C10" s="68" t="s">
        <v>195</v>
      </c>
    </row>
    <row r="11" spans="1:7" ht="21" customHeight="1" x14ac:dyDescent="0.2">
      <c r="A11" s="68" t="s">
        <v>196</v>
      </c>
      <c r="B11" s="68" t="s">
        <v>197</v>
      </c>
      <c r="C11" s="68" t="s">
        <v>198</v>
      </c>
    </row>
    <row r="12" spans="1:7" ht="21" customHeight="1" x14ac:dyDescent="0.2"/>
    <row r="13" spans="1:7" ht="21" customHeight="1" x14ac:dyDescent="0.2"/>
    <row r="14" spans="1:7" ht="21" customHeight="1" x14ac:dyDescent="0.2"/>
    <row r="15" spans="1:7" ht="21" customHeight="1" x14ac:dyDescent="0.2"/>
    <row r="16" spans="1:7" ht="21" customHeight="1" x14ac:dyDescent="0.2"/>
    <row r="17" ht="21" customHeight="1" x14ac:dyDescent="0.2"/>
    <row r="18" ht="21" customHeight="1" x14ac:dyDescent="0.2"/>
    <row r="19" ht="21" customHeight="1" x14ac:dyDescent="0.2"/>
    <row r="20" ht="21" customHeight="1" x14ac:dyDescent="0.2"/>
    <row r="21" ht="21" customHeight="1" x14ac:dyDescent="0.2"/>
  </sheetData>
  <sheetProtection algorithmName="SHA-512" hashValue="707nKio3/HkXLhjHhnwhT+8Wg8QzleopMVoa73m52ZIM5VE8D8L5WAeJvOSjrqIhUxBgKqjUuO6k/v+nlYzfiQ==" saltValue="m0UOb34mDyTj+uc4nHTIsQ==" spinCount="100000" sheet="1" objects="1" scenarios="1" selectLockedCells="1" selectUnlockedCells="1"/>
  <mergeCells count="9">
    <mergeCell ref="A1:G1"/>
    <mergeCell ref="A6:B6"/>
    <mergeCell ref="C6:D6"/>
    <mergeCell ref="A7:B7"/>
    <mergeCell ref="C7:D7"/>
    <mergeCell ref="A2:B2"/>
    <mergeCell ref="A3:B3"/>
    <mergeCell ref="A4:B4"/>
    <mergeCell ref="A5:B5"/>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N40"/>
  <sheetViews>
    <sheetView workbookViewId="0">
      <selection activeCell="C37" sqref="C37"/>
    </sheetView>
  </sheetViews>
  <sheetFormatPr defaultRowHeight="12.75" x14ac:dyDescent="0.2"/>
  <cols>
    <col min="1" max="1" width="4.85546875" style="2" customWidth="1"/>
    <col min="2" max="2" width="4.7109375" style="2" customWidth="1"/>
    <col min="3" max="3" width="13.85546875" style="2" customWidth="1"/>
    <col min="4" max="4" width="3.7109375" style="2" customWidth="1"/>
    <col min="5" max="5" width="18.7109375" style="2" customWidth="1"/>
    <col min="6" max="6" width="26.28515625" style="2" customWidth="1"/>
    <col min="7" max="7" width="1.5703125" style="2" customWidth="1"/>
    <col min="8" max="8" width="2.5703125" style="2" customWidth="1"/>
    <col min="9" max="9" width="4.28515625" style="2" customWidth="1"/>
    <col min="10" max="10" width="10.5703125" style="2" customWidth="1"/>
    <col min="11" max="11" width="13.28515625" style="2" customWidth="1"/>
    <col min="12" max="12" width="33.28515625" style="2" customWidth="1"/>
    <col min="13" max="13" width="4.85546875" style="2" customWidth="1"/>
    <col min="14" max="16384" width="9.140625" style="2"/>
  </cols>
  <sheetData>
    <row r="1" spans="1:14" ht="15" x14ac:dyDescent="0.2">
      <c r="A1" s="227" t="s">
        <v>12</v>
      </c>
      <c r="B1" s="227"/>
      <c r="C1" s="227"/>
      <c r="D1" s="227"/>
      <c r="E1" s="227"/>
      <c r="F1" s="227"/>
      <c r="G1" s="227"/>
      <c r="H1" s="227"/>
      <c r="I1" s="227"/>
      <c r="J1" s="227"/>
      <c r="K1" s="227"/>
      <c r="L1" s="227"/>
      <c r="M1" s="227"/>
    </row>
    <row r="2" spans="1:14" x14ac:dyDescent="0.2">
      <c r="A2" s="230" t="s">
        <v>13</v>
      </c>
      <c r="B2" s="230"/>
      <c r="C2" s="230"/>
      <c r="D2" s="230"/>
      <c r="E2" s="230"/>
      <c r="F2" s="230"/>
      <c r="G2" s="230"/>
      <c r="H2" s="230"/>
      <c r="I2" s="230"/>
      <c r="J2" s="230"/>
      <c r="K2" s="230"/>
      <c r="L2" s="230"/>
      <c r="M2" s="7"/>
      <c r="N2" s="7"/>
    </row>
    <row r="3" spans="1:14" x14ac:dyDescent="0.2">
      <c r="A3" s="7" t="s">
        <v>138</v>
      </c>
      <c r="B3" s="7"/>
      <c r="C3" s="7"/>
      <c r="D3" s="7"/>
      <c r="E3" s="64" t="s">
        <v>139</v>
      </c>
      <c r="F3" s="65" t="str">
        <f>DSM!C3</f>
        <v>01.07.2022</v>
      </c>
      <c r="G3" s="7" t="s">
        <v>136</v>
      </c>
      <c r="H3" s="7"/>
      <c r="I3" s="7"/>
      <c r="J3" s="65" t="str">
        <f>DSM!D3</f>
        <v>30.09.2022</v>
      </c>
      <c r="K3" s="7" t="s">
        <v>137</v>
      </c>
      <c r="L3" s="7"/>
      <c r="M3" s="7"/>
      <c r="N3" s="7"/>
    </row>
    <row r="4" spans="1:14" ht="15.75" customHeight="1" x14ac:dyDescent="0.2">
      <c r="A4" s="2">
        <v>1</v>
      </c>
      <c r="B4" s="8" t="s">
        <v>14</v>
      </c>
      <c r="C4" s="228" t="s">
        <v>15</v>
      </c>
      <c r="D4" s="228"/>
      <c r="E4" s="231" t="str">
        <f>MASTER!C3</f>
        <v>JDHR0 4385 B</v>
      </c>
      <c r="F4" s="232"/>
      <c r="G4" s="4"/>
      <c r="H4" s="1"/>
      <c r="I4" s="8" t="s">
        <v>20</v>
      </c>
      <c r="J4" s="233" t="s">
        <v>21</v>
      </c>
      <c r="K4" s="233"/>
      <c r="L4" s="15" t="str">
        <f>DSM!C6</f>
        <v>2022-2023</v>
      </c>
    </row>
    <row r="5" spans="1:14" ht="7.5" customHeight="1" x14ac:dyDescent="0.2">
      <c r="B5" s="8"/>
      <c r="C5" s="10"/>
      <c r="D5" s="11"/>
      <c r="E5" s="11"/>
      <c r="F5" s="12"/>
      <c r="G5" s="4"/>
      <c r="H5" s="1"/>
      <c r="I5" s="8"/>
      <c r="J5" s="13"/>
      <c r="K5" s="13"/>
      <c r="L5" s="1"/>
    </row>
    <row r="6" spans="1:14" ht="16.5" customHeight="1" x14ac:dyDescent="0.2">
      <c r="B6" s="8" t="s">
        <v>16</v>
      </c>
      <c r="C6" s="229" t="s">
        <v>17</v>
      </c>
      <c r="D6" s="229"/>
      <c r="E6" s="231" t="str">
        <f>MASTER!C4</f>
        <v>PANNOTREQD</v>
      </c>
      <c r="F6" s="232"/>
      <c r="G6" s="4"/>
      <c r="H6" s="1"/>
      <c r="I6" s="8" t="s">
        <v>22</v>
      </c>
      <c r="J6" s="233" t="s">
        <v>23</v>
      </c>
      <c r="K6" s="233"/>
      <c r="L6" s="15" t="str">
        <f>DSM!C7</f>
        <v>2023-2024</v>
      </c>
    </row>
    <row r="7" spans="1:14" ht="6.75" customHeight="1" x14ac:dyDescent="0.2">
      <c r="B7" s="8"/>
      <c r="C7" s="10"/>
      <c r="D7" s="10"/>
      <c r="E7" s="10"/>
      <c r="F7" s="12"/>
      <c r="G7" s="4"/>
      <c r="H7" s="1"/>
      <c r="I7" s="8"/>
      <c r="J7" s="13"/>
      <c r="K7" s="13"/>
      <c r="L7" s="1"/>
    </row>
    <row r="8" spans="1:14" ht="18.75" customHeight="1" x14ac:dyDescent="0.2">
      <c r="B8" s="8" t="s">
        <v>19</v>
      </c>
      <c r="C8" s="229" t="s">
        <v>18</v>
      </c>
      <c r="D8" s="229"/>
      <c r="E8" s="231"/>
      <c r="F8" s="232"/>
      <c r="G8" s="4"/>
      <c r="H8" s="1"/>
      <c r="I8" s="8" t="s">
        <v>24</v>
      </c>
      <c r="J8" s="233" t="s">
        <v>25</v>
      </c>
      <c r="K8" s="233"/>
      <c r="L8" s="9"/>
    </row>
    <row r="9" spans="1:14" ht="6.75" customHeight="1" x14ac:dyDescent="0.2">
      <c r="B9" s="8"/>
      <c r="C9" s="13"/>
      <c r="D9" s="13"/>
      <c r="E9" s="13"/>
      <c r="F9" s="13"/>
      <c r="G9" s="1"/>
      <c r="H9" s="1"/>
      <c r="I9" s="8"/>
      <c r="J9" s="1"/>
      <c r="K9" s="1"/>
      <c r="L9" s="1"/>
    </row>
    <row r="10" spans="1:14" x14ac:dyDescent="0.2">
      <c r="A10" s="2">
        <v>2</v>
      </c>
      <c r="B10" s="8"/>
      <c r="C10" s="235" t="s">
        <v>26</v>
      </c>
      <c r="D10" s="235"/>
      <c r="E10" s="235"/>
      <c r="F10" s="235"/>
      <c r="G10" s="14"/>
      <c r="H10" s="1">
        <v>3</v>
      </c>
      <c r="I10" s="8"/>
      <c r="J10" s="251" t="s">
        <v>40</v>
      </c>
      <c r="K10" s="251"/>
      <c r="L10" s="251"/>
    </row>
    <row r="11" spans="1:14" ht="18.75" customHeight="1" x14ac:dyDescent="0.2">
      <c r="B11" s="8" t="s">
        <v>14</v>
      </c>
      <c r="C11" s="234" t="s">
        <v>27</v>
      </c>
      <c r="D11" s="234"/>
      <c r="E11" s="226" t="str">
        <f>MASTER!C5</f>
        <v>BHAGWATI LAL SANADHYA</v>
      </c>
      <c r="F11" s="226"/>
      <c r="G11" s="1"/>
      <c r="H11" s="1"/>
      <c r="I11" s="8" t="s">
        <v>14</v>
      </c>
      <c r="J11" s="234" t="s">
        <v>27</v>
      </c>
      <c r="K11" s="234"/>
      <c r="L11" s="15" t="str">
        <f>E11</f>
        <v>BHAGWATI LAL SANADHYA</v>
      </c>
    </row>
    <row r="12" spans="1:14" ht="18.75" customHeight="1" x14ac:dyDescent="0.2">
      <c r="B12" s="8" t="s">
        <v>16</v>
      </c>
      <c r="C12" s="234" t="s">
        <v>49</v>
      </c>
      <c r="D12" s="234"/>
      <c r="E12" s="226" t="str">
        <f>MASTER!C7</f>
        <v>GOVERNMENT</v>
      </c>
      <c r="F12" s="226"/>
      <c r="G12" s="1"/>
      <c r="H12" s="1"/>
      <c r="I12" s="8" t="s">
        <v>16</v>
      </c>
      <c r="J12" s="234" t="s">
        <v>28</v>
      </c>
      <c r="K12" s="234"/>
      <c r="L12" s="15" t="str">
        <f>E12</f>
        <v>GOVERNMENT</v>
      </c>
    </row>
    <row r="13" spans="1:14" ht="18.75" customHeight="1" x14ac:dyDescent="0.2">
      <c r="B13" s="8" t="s">
        <v>19</v>
      </c>
      <c r="C13" s="234" t="s">
        <v>29</v>
      </c>
      <c r="D13" s="234"/>
      <c r="E13" s="226"/>
      <c r="F13" s="226"/>
      <c r="G13" s="1"/>
      <c r="H13" s="1"/>
      <c r="I13" s="8" t="s">
        <v>19</v>
      </c>
      <c r="J13" s="234" t="s">
        <v>29</v>
      </c>
      <c r="K13" s="234"/>
      <c r="L13" s="15"/>
    </row>
    <row r="14" spans="1:14" ht="18.75" customHeight="1" x14ac:dyDescent="0.2">
      <c r="B14" s="8" t="s">
        <v>20</v>
      </c>
      <c r="C14" s="234" t="s">
        <v>30</v>
      </c>
      <c r="D14" s="234"/>
      <c r="E14" s="226" t="str">
        <f>MASTER!C8</f>
        <v>PRINCIPAL</v>
      </c>
      <c r="F14" s="226"/>
      <c r="G14" s="1"/>
      <c r="H14" s="1"/>
      <c r="I14" s="8" t="s">
        <v>20</v>
      </c>
      <c r="J14" s="234" t="s">
        <v>30</v>
      </c>
      <c r="K14" s="234"/>
      <c r="L14" s="15" t="str">
        <f>E14</f>
        <v>PRINCIPAL</v>
      </c>
    </row>
    <row r="15" spans="1:14" ht="18" customHeight="1" x14ac:dyDescent="0.2">
      <c r="B15" s="1"/>
      <c r="C15" s="234" t="s">
        <v>31</v>
      </c>
      <c r="D15" s="234"/>
      <c r="E15" s="226"/>
      <c r="F15" s="226"/>
      <c r="G15" s="1"/>
      <c r="H15" s="1"/>
      <c r="I15" s="1"/>
      <c r="J15" s="234" t="s">
        <v>31</v>
      </c>
      <c r="K15" s="234"/>
      <c r="L15" s="15"/>
    </row>
    <row r="16" spans="1:14" ht="18" customHeight="1" x14ac:dyDescent="0.2">
      <c r="B16" s="1"/>
      <c r="C16" s="234" t="s">
        <v>32</v>
      </c>
      <c r="D16" s="234"/>
      <c r="E16" s="226" t="str">
        <f>MASTER!C9</f>
        <v>GOVT.SR.SEC.SCHOOL</v>
      </c>
      <c r="F16" s="226"/>
      <c r="G16" s="1"/>
      <c r="H16" s="1"/>
      <c r="I16" s="1"/>
      <c r="J16" s="234" t="s">
        <v>32</v>
      </c>
      <c r="K16" s="234"/>
      <c r="L16" s="15" t="str">
        <f t="shared" ref="L16:L21" si="0">E16</f>
        <v>GOVT.SR.SEC.SCHOOL</v>
      </c>
    </row>
    <row r="17" spans="1:12" ht="18" customHeight="1" x14ac:dyDescent="0.2">
      <c r="B17" s="1"/>
      <c r="C17" s="234" t="s">
        <v>33</v>
      </c>
      <c r="D17" s="234"/>
      <c r="E17" s="226" t="str">
        <f>MASTER!C10</f>
        <v>KANKROLI</v>
      </c>
      <c r="F17" s="226"/>
      <c r="G17" s="1"/>
      <c r="H17" s="1"/>
      <c r="I17" s="1"/>
      <c r="J17" s="234" t="s">
        <v>33</v>
      </c>
      <c r="K17" s="234"/>
      <c r="L17" s="15" t="str">
        <f t="shared" si="0"/>
        <v>KANKROLI</v>
      </c>
    </row>
    <row r="18" spans="1:12" ht="18" customHeight="1" x14ac:dyDescent="0.2">
      <c r="B18" s="1"/>
      <c r="C18" s="234" t="s">
        <v>34</v>
      </c>
      <c r="D18" s="234"/>
      <c r="E18" s="226" t="str">
        <f>MASTER!C11</f>
        <v>KANKROLI</v>
      </c>
      <c r="F18" s="226"/>
      <c r="G18" s="1"/>
      <c r="H18" s="1"/>
      <c r="I18" s="1"/>
      <c r="J18" s="234" t="s">
        <v>34</v>
      </c>
      <c r="K18" s="234"/>
      <c r="L18" s="15" t="str">
        <f t="shared" si="0"/>
        <v>KANKROLI</v>
      </c>
    </row>
    <row r="19" spans="1:12" ht="18" customHeight="1" x14ac:dyDescent="0.2">
      <c r="B19" s="1"/>
      <c r="C19" s="234" t="s">
        <v>35</v>
      </c>
      <c r="D19" s="234"/>
      <c r="E19" s="226" t="str">
        <f>MASTER!C12</f>
        <v>RAJSAMAND</v>
      </c>
      <c r="F19" s="226"/>
      <c r="G19" s="1"/>
      <c r="H19" s="1"/>
      <c r="I19" s="1"/>
      <c r="J19" s="234" t="s">
        <v>35</v>
      </c>
      <c r="K19" s="234"/>
      <c r="L19" s="15" t="str">
        <f t="shared" si="0"/>
        <v>RAJSAMAND</v>
      </c>
    </row>
    <row r="20" spans="1:12" ht="18" customHeight="1" x14ac:dyDescent="0.2">
      <c r="B20" s="1"/>
      <c r="C20" s="234" t="s">
        <v>36</v>
      </c>
      <c r="D20" s="234"/>
      <c r="E20" s="226" t="str">
        <f>MASTER!C13</f>
        <v>RAJASTHAN</v>
      </c>
      <c r="F20" s="226"/>
      <c r="G20" s="1"/>
      <c r="H20" s="1"/>
      <c r="I20" s="1"/>
      <c r="J20" s="234" t="s">
        <v>36</v>
      </c>
      <c r="K20" s="234"/>
      <c r="L20" s="15" t="str">
        <f t="shared" si="0"/>
        <v>RAJASTHAN</v>
      </c>
    </row>
    <row r="21" spans="1:12" ht="18" customHeight="1" x14ac:dyDescent="0.2">
      <c r="B21" s="1"/>
      <c r="C21" s="234" t="s">
        <v>37</v>
      </c>
      <c r="D21" s="234"/>
      <c r="E21" s="226">
        <f>MASTER!C14</f>
        <v>313324</v>
      </c>
      <c r="F21" s="226"/>
      <c r="G21" s="1"/>
      <c r="H21" s="1"/>
      <c r="I21" s="1"/>
      <c r="J21" s="234" t="s">
        <v>37</v>
      </c>
      <c r="K21" s="234"/>
      <c r="L21" s="15">
        <f t="shared" si="0"/>
        <v>313324</v>
      </c>
    </row>
    <row r="22" spans="1:12" ht="18" customHeight="1" x14ac:dyDescent="0.2">
      <c r="B22" s="1"/>
      <c r="C22" s="234" t="s">
        <v>38</v>
      </c>
      <c r="D22" s="234"/>
      <c r="E22" s="226" t="str">
        <f>MASTER!C15</f>
        <v>02952-220604</v>
      </c>
      <c r="F22" s="226"/>
      <c r="G22" s="1"/>
      <c r="H22" s="1"/>
      <c r="I22" s="1"/>
      <c r="J22" s="1"/>
      <c r="K22" s="1"/>
      <c r="L22" s="1"/>
    </row>
    <row r="23" spans="1:12" ht="18" customHeight="1" x14ac:dyDescent="0.2">
      <c r="B23" s="1"/>
      <c r="C23" s="234" t="s">
        <v>39</v>
      </c>
      <c r="D23" s="234"/>
      <c r="E23" s="243" t="str">
        <f>MASTER!C16</f>
        <v>bkvbknk@gmail.com</v>
      </c>
      <c r="F23" s="226"/>
      <c r="G23" s="1"/>
      <c r="H23" s="1"/>
      <c r="I23" s="1"/>
      <c r="J23" s="1"/>
      <c r="K23" s="1"/>
      <c r="L23" s="1"/>
    </row>
    <row r="24" spans="1:12" ht="6.75" customHeight="1" x14ac:dyDescent="0.2"/>
    <row r="25" spans="1:12" x14ac:dyDescent="0.2">
      <c r="A25" s="2">
        <v>4</v>
      </c>
      <c r="B25" s="2" t="s">
        <v>41</v>
      </c>
    </row>
    <row r="26" spans="1:12" ht="22.5" x14ac:dyDescent="0.2">
      <c r="B26" s="16" t="s">
        <v>42</v>
      </c>
      <c r="C26" s="241" t="s">
        <v>43</v>
      </c>
      <c r="D26" s="241"/>
      <c r="E26" s="17" t="s">
        <v>53</v>
      </c>
      <c r="F26" s="17" t="s">
        <v>52</v>
      </c>
      <c r="G26" s="241" t="s">
        <v>44</v>
      </c>
      <c r="H26" s="241"/>
      <c r="I26" s="241"/>
      <c r="J26" s="241"/>
    </row>
    <row r="27" spans="1:12" ht="32.25" customHeight="1" x14ac:dyDescent="0.2">
      <c r="B27" s="71">
        <v>1</v>
      </c>
      <c r="C27" s="242">
        <v>35</v>
      </c>
      <c r="D27" s="242"/>
      <c r="E27" s="85">
        <f>'2022-23 Q-2'!O64</f>
        <v>210</v>
      </c>
      <c r="F27" s="85">
        <f>'2022-23 Q-2'!O65</f>
        <v>210</v>
      </c>
      <c r="G27" s="247">
        <f>F27</f>
        <v>210</v>
      </c>
      <c r="H27" s="248"/>
      <c r="I27" s="248"/>
      <c r="J27" s="249"/>
    </row>
    <row r="28" spans="1:12" ht="9" customHeight="1" x14ac:dyDescent="0.2"/>
    <row r="29" spans="1:12" x14ac:dyDescent="0.2">
      <c r="A29" s="2">
        <v>5</v>
      </c>
      <c r="B29" s="2" t="s">
        <v>45</v>
      </c>
      <c r="F29" s="244"/>
      <c r="G29" s="245"/>
      <c r="H29" s="245"/>
      <c r="I29" s="245"/>
      <c r="J29" s="246"/>
    </row>
    <row r="31" spans="1:12" x14ac:dyDescent="0.2">
      <c r="A31" s="2">
        <v>6</v>
      </c>
      <c r="B31" s="2" t="s">
        <v>46</v>
      </c>
      <c r="F31" s="238"/>
      <c r="G31" s="239"/>
      <c r="H31" s="239"/>
      <c r="I31" s="239"/>
      <c r="J31" s="239"/>
      <c r="K31" s="240"/>
    </row>
    <row r="33" spans="1:13" ht="14.25" x14ac:dyDescent="0.2">
      <c r="A33" s="237" t="s">
        <v>47</v>
      </c>
      <c r="B33" s="237"/>
      <c r="C33" s="237"/>
      <c r="D33" s="237"/>
      <c r="E33" s="237"/>
      <c r="F33" s="237"/>
      <c r="G33" s="237"/>
      <c r="H33" s="237"/>
      <c r="I33" s="237"/>
      <c r="J33" s="237"/>
      <c r="K33" s="237"/>
      <c r="L33" s="237"/>
      <c r="M33" s="237"/>
    </row>
    <row r="34" spans="1:13" x14ac:dyDescent="0.2">
      <c r="A34" s="66" t="s">
        <v>140</v>
      </c>
      <c r="B34" s="250" t="str">
        <f>MASTER!C5</f>
        <v>BHAGWATI LAL SANADHYA</v>
      </c>
      <c r="C34" s="250"/>
      <c r="D34" s="250"/>
      <c r="E34" s="67" t="s">
        <v>141</v>
      </c>
      <c r="F34" s="66" t="str">
        <f>MASTER!C6</f>
        <v>SUNDER LAL SANADHYA</v>
      </c>
      <c r="G34" s="66" t="s">
        <v>142</v>
      </c>
      <c r="H34" s="66"/>
      <c r="I34" s="66"/>
      <c r="J34" s="66"/>
      <c r="K34" s="66"/>
      <c r="L34" s="66"/>
    </row>
    <row r="35" spans="1:13" ht="21.75" customHeight="1" x14ac:dyDescent="0.2">
      <c r="A35" s="6"/>
      <c r="B35" s="6"/>
      <c r="C35" s="6"/>
      <c r="D35" s="6"/>
      <c r="E35" s="6"/>
      <c r="F35" s="6"/>
      <c r="G35" s="6"/>
      <c r="H35" s="6"/>
      <c r="I35" s="6"/>
      <c r="J35" s="6"/>
      <c r="K35" s="6"/>
      <c r="L35" s="6"/>
    </row>
    <row r="36" spans="1:13" x14ac:dyDescent="0.2">
      <c r="A36" s="2" t="s">
        <v>133</v>
      </c>
      <c r="C36" s="86" t="s">
        <v>72</v>
      </c>
      <c r="D36" s="18" t="s">
        <v>48</v>
      </c>
      <c r="F36" s="18"/>
      <c r="G36" s="18"/>
      <c r="H36" s="18"/>
      <c r="I36" s="18"/>
      <c r="J36" s="18"/>
      <c r="K36" s="18"/>
      <c r="L36" s="18"/>
    </row>
    <row r="37" spans="1:13" x14ac:dyDescent="0.2">
      <c r="A37" s="2" t="s">
        <v>134</v>
      </c>
      <c r="C37" s="87">
        <v>44835</v>
      </c>
      <c r="D37" s="18" t="s">
        <v>135</v>
      </c>
      <c r="F37" s="18"/>
      <c r="G37" s="18"/>
      <c r="H37" s="18"/>
      <c r="I37" s="18"/>
      <c r="J37" s="18"/>
      <c r="K37" s="18" t="str">
        <f>MASTER!C5</f>
        <v>BHAGWATI LAL SANADHYA</v>
      </c>
      <c r="L37" s="18"/>
    </row>
    <row r="38" spans="1:13" ht="21" customHeight="1" x14ac:dyDescent="0.2">
      <c r="A38" s="236" t="s">
        <v>54</v>
      </c>
      <c r="B38" s="236"/>
      <c r="C38" s="236"/>
      <c r="D38" s="236"/>
      <c r="E38" s="236"/>
      <c r="K38" s="13" t="str">
        <f>MASTER!C8</f>
        <v>PRINCIPAL</v>
      </c>
    </row>
    <row r="40" spans="1:13" x14ac:dyDescent="0.2">
      <c r="K40" s="6"/>
    </row>
  </sheetData>
  <sheetProtection algorithmName="SHA-512" hashValue="PzsDUscHYtNaroXTjWoduuBkNcl+G4c3CXkMCYnN9ZCmD+sNlrtiSKGuhyN3OUMUUZ6vZBHktFQl1C9/i7I9UA==" saltValue="bIxDS3JDf0GmivSWx19ngw==" spinCount="100000" sheet="1" objects="1" scenarios="1" selectLockedCells="1"/>
  <mergeCells count="59">
    <mergeCell ref="G26:J26"/>
    <mergeCell ref="A38:E38"/>
    <mergeCell ref="C27:D27"/>
    <mergeCell ref="G27:J27"/>
    <mergeCell ref="F29:J29"/>
    <mergeCell ref="F31:K31"/>
    <mergeCell ref="A33:M33"/>
    <mergeCell ref="B34:D34"/>
    <mergeCell ref="C22:D22"/>
    <mergeCell ref="E22:F22"/>
    <mergeCell ref="C23:D23"/>
    <mergeCell ref="E23:F23"/>
    <mergeCell ref="C26:D26"/>
    <mergeCell ref="C20:D20"/>
    <mergeCell ref="E20:F20"/>
    <mergeCell ref="J20:K20"/>
    <mergeCell ref="C21:D21"/>
    <mergeCell ref="E21:F21"/>
    <mergeCell ref="J21:K21"/>
    <mergeCell ref="C18:D18"/>
    <mergeCell ref="E18:F18"/>
    <mergeCell ref="J18:K18"/>
    <mergeCell ref="C19:D19"/>
    <mergeCell ref="E19:F19"/>
    <mergeCell ref="J19:K19"/>
    <mergeCell ref="C16:D16"/>
    <mergeCell ref="E16:F16"/>
    <mergeCell ref="J16:K16"/>
    <mergeCell ref="C17:D17"/>
    <mergeCell ref="E17:F17"/>
    <mergeCell ref="J17:K17"/>
    <mergeCell ref="C14:D14"/>
    <mergeCell ref="E14:F14"/>
    <mergeCell ref="J14:K14"/>
    <mergeCell ref="C15:D15"/>
    <mergeCell ref="E15:F15"/>
    <mergeCell ref="J15:K15"/>
    <mergeCell ref="C12:D12"/>
    <mergeCell ref="E12:F12"/>
    <mergeCell ref="J12:K12"/>
    <mergeCell ref="C13:D13"/>
    <mergeCell ref="E13:F13"/>
    <mergeCell ref="J13:K13"/>
    <mergeCell ref="C10:F10"/>
    <mergeCell ref="J10:L10"/>
    <mergeCell ref="C11:D11"/>
    <mergeCell ref="E11:F11"/>
    <mergeCell ref="J11:K11"/>
    <mergeCell ref="C6:D6"/>
    <mergeCell ref="E6:F6"/>
    <mergeCell ref="J6:K6"/>
    <mergeCell ref="C8:D8"/>
    <mergeCell ref="E8:F8"/>
    <mergeCell ref="J8:K8"/>
    <mergeCell ref="A1:M1"/>
    <mergeCell ref="A2:L2"/>
    <mergeCell ref="C4:D4"/>
    <mergeCell ref="E4:F4"/>
    <mergeCell ref="J4:K4"/>
  </mergeCells>
  <pageMargins left="1.04" right="0.17" top="0.25" bottom="0.33" header="0.17" footer="0.21"/>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2:I102"/>
  <sheetViews>
    <sheetView workbookViewId="0">
      <selection activeCell="K25" sqref="K25"/>
    </sheetView>
  </sheetViews>
  <sheetFormatPr defaultRowHeight="12.75" x14ac:dyDescent="0.2"/>
  <cols>
    <col min="6" max="6" width="11.85546875" customWidth="1"/>
    <col min="7" max="7" width="3.28515625" customWidth="1"/>
    <col min="8" max="8" width="11" customWidth="1"/>
    <col min="9" max="9" width="15.28515625" customWidth="1"/>
  </cols>
  <sheetData>
    <row r="2" spans="1:9" ht="17.100000000000001" customHeight="1" x14ac:dyDescent="0.2">
      <c r="A2" s="206" t="str">
        <f>MASTER!C2</f>
        <v>GOVERNMENT SHRI BAL KRISHANA VIDHA BHAWAN SENIOR SECONDARY SCHOOL KANKROLI,RAJSAMAND</v>
      </c>
      <c r="B2" s="206"/>
      <c r="C2" s="206"/>
      <c r="D2" s="206"/>
      <c r="E2" s="206"/>
      <c r="F2" s="206"/>
      <c r="G2" s="206"/>
      <c r="H2" s="206"/>
      <c r="I2" s="206"/>
    </row>
    <row r="3" spans="1:9" ht="17.100000000000001" customHeight="1" x14ac:dyDescent="0.3">
      <c r="A3" s="209" t="str">
        <f>MASTER!C23</f>
        <v>dzekad@jkmekfo@dkadjksyh@Qk&amp;11@ys[kk@2022&amp;2023@      fnukad- 31-12-2022</v>
      </c>
      <c r="B3" s="209"/>
      <c r="C3" s="209"/>
      <c r="D3" s="209"/>
      <c r="E3" s="209"/>
      <c r="F3" s="209"/>
      <c r="G3" s="209"/>
      <c r="H3" s="209"/>
      <c r="I3" s="209"/>
    </row>
    <row r="4" spans="1:9" ht="17.100000000000001" customHeight="1" x14ac:dyDescent="0.3">
      <c r="A4" s="20" t="s">
        <v>63</v>
      </c>
      <c r="B4" s="20"/>
      <c r="C4" s="20"/>
      <c r="D4" s="20"/>
      <c r="E4" s="20"/>
      <c r="F4" s="20"/>
      <c r="G4" s="20"/>
      <c r="H4" s="20"/>
      <c r="I4" s="20"/>
    </row>
    <row r="5" spans="1:9" ht="17.100000000000001" customHeight="1" x14ac:dyDescent="0.3">
      <c r="B5" s="20"/>
      <c r="C5" s="209" t="str">
        <f>MASTER!C17</f>
        <v>Jh psru izdk'k 'kekZ</v>
      </c>
      <c r="D5" s="209"/>
      <c r="E5" s="209"/>
      <c r="F5" s="209"/>
      <c r="G5" s="209"/>
      <c r="H5" s="20"/>
      <c r="I5" s="20"/>
    </row>
    <row r="6" spans="1:9" ht="17.100000000000001" customHeight="1" x14ac:dyDescent="0.3">
      <c r="B6" s="20"/>
      <c r="C6" s="209" t="str">
        <f>MASTER!C18</f>
        <v>lh-ih-'kekZ ,.M dEiuh lsB Hkxoku nkl ekdsZV</v>
      </c>
      <c r="D6" s="209"/>
      <c r="E6" s="209"/>
      <c r="F6" s="209"/>
      <c r="G6" s="209"/>
      <c r="H6" s="20"/>
      <c r="I6" s="20"/>
    </row>
    <row r="7" spans="1:9" ht="17.100000000000001" customHeight="1" x14ac:dyDescent="0.3">
      <c r="B7" s="20"/>
      <c r="C7" s="209" t="str">
        <f>MASTER!C19</f>
        <v>dkadjksyh ftyk &amp; jktleUn fiu &amp; 313324</v>
      </c>
      <c r="D7" s="209"/>
      <c r="E7" s="209"/>
      <c r="F7" s="209"/>
      <c r="G7" s="209"/>
      <c r="H7" s="20"/>
      <c r="I7" s="20"/>
    </row>
    <row r="8" spans="1:9" ht="17.100000000000001" customHeight="1" x14ac:dyDescent="0.3">
      <c r="B8" s="20"/>
      <c r="C8" s="209" t="str">
        <f>MASTER!C20</f>
        <v>eksckbZy uEcj &amp; 9251258794</v>
      </c>
      <c r="D8" s="209"/>
      <c r="E8" s="209"/>
      <c r="F8" s="209"/>
      <c r="G8" s="209"/>
      <c r="H8" s="20"/>
      <c r="I8" s="20"/>
    </row>
    <row r="9" spans="1:9" ht="17.100000000000001" customHeight="1" x14ac:dyDescent="0.3">
      <c r="A9" s="20" t="s">
        <v>143</v>
      </c>
      <c r="B9" s="20"/>
      <c r="C9" s="20"/>
      <c r="D9" s="20"/>
      <c r="E9" s="20"/>
      <c r="F9" s="56" t="s">
        <v>151</v>
      </c>
      <c r="G9" s="20" t="s">
        <v>145</v>
      </c>
      <c r="H9" s="20"/>
      <c r="I9" s="20"/>
    </row>
    <row r="10" spans="1:9" ht="19.5" customHeight="1" x14ac:dyDescent="0.3">
      <c r="A10" s="207" t="s">
        <v>65</v>
      </c>
      <c r="B10" s="207"/>
      <c r="C10" s="207"/>
      <c r="D10" s="207"/>
      <c r="E10" s="207"/>
      <c r="F10" s="207"/>
      <c r="G10" s="207"/>
      <c r="H10" s="207"/>
      <c r="I10" s="207"/>
    </row>
    <row r="11" spans="1:9" ht="17.100000000000001" customHeight="1" x14ac:dyDescent="0.3">
      <c r="A11" s="20" t="s">
        <v>114</v>
      </c>
      <c r="B11" s="20"/>
      <c r="C11" s="20"/>
      <c r="D11" s="56" t="s">
        <v>152</v>
      </c>
      <c r="E11" s="114" t="s">
        <v>113</v>
      </c>
      <c r="F11" s="57" t="str">
        <f>DSM!C4</f>
        <v>01.10.2022</v>
      </c>
      <c r="G11" s="20" t="s">
        <v>111</v>
      </c>
      <c r="H11" s="57" t="str">
        <f>DSM!D4</f>
        <v>31.12.2022</v>
      </c>
      <c r="I11" s="20" t="s">
        <v>112</v>
      </c>
    </row>
    <row r="12" spans="1:9" ht="17.100000000000001" customHeight="1" x14ac:dyDescent="0.3">
      <c r="A12" s="208" t="s">
        <v>150</v>
      </c>
      <c r="B12" s="208"/>
      <c r="C12" s="208"/>
      <c r="D12" s="208"/>
      <c r="E12" s="208"/>
      <c r="F12" s="208"/>
      <c r="G12" s="208"/>
      <c r="H12" s="208"/>
      <c r="I12" s="208"/>
    </row>
    <row r="13" spans="1:9" ht="17.100000000000001" customHeight="1" x14ac:dyDescent="0.3">
      <c r="A13" s="20"/>
      <c r="B13" s="20" t="s">
        <v>66</v>
      </c>
      <c r="C13" s="20"/>
      <c r="D13" s="20"/>
      <c r="E13" s="20"/>
      <c r="F13" s="20"/>
      <c r="G13" s="20"/>
      <c r="H13" s="20"/>
      <c r="I13" s="20"/>
    </row>
    <row r="14" spans="1:9" ht="17.100000000000001" customHeight="1" x14ac:dyDescent="0.3">
      <c r="A14" s="20" t="s">
        <v>64</v>
      </c>
      <c r="B14" s="20" t="s">
        <v>116</v>
      </c>
      <c r="C14" s="20"/>
      <c r="D14" s="211" t="s">
        <v>153</v>
      </c>
      <c r="E14" s="211"/>
      <c r="F14" s="20"/>
      <c r="G14" s="20"/>
      <c r="H14" s="20"/>
      <c r="I14" s="20"/>
    </row>
    <row r="15" spans="1:9" ht="17.100000000000001" customHeight="1" x14ac:dyDescent="0.3">
      <c r="A15" s="20"/>
      <c r="B15" s="20" t="s">
        <v>118</v>
      </c>
      <c r="C15" s="20"/>
      <c r="D15" s="211" t="s">
        <v>119</v>
      </c>
      <c r="E15" s="211"/>
      <c r="F15" s="20"/>
      <c r="G15" s="20"/>
      <c r="H15" s="20"/>
      <c r="I15" s="20"/>
    </row>
    <row r="16" spans="1:9" ht="17.100000000000001" customHeight="1" x14ac:dyDescent="0.3">
      <c r="A16" s="20"/>
      <c r="B16" s="20"/>
      <c r="C16" s="20"/>
      <c r="D16" s="20"/>
      <c r="E16" s="20"/>
      <c r="F16" s="20"/>
      <c r="G16" s="20"/>
      <c r="H16" s="20"/>
      <c r="I16" s="20"/>
    </row>
    <row r="17" spans="1:9" ht="17.100000000000001" customHeight="1" x14ac:dyDescent="0.3">
      <c r="A17" s="20"/>
      <c r="B17" s="20"/>
      <c r="C17" s="20"/>
      <c r="D17" s="20"/>
      <c r="E17" s="212" t="str">
        <f>MASTER!C8</f>
        <v>PRINCIPAL</v>
      </c>
      <c r="F17" s="212"/>
      <c r="G17" s="212"/>
      <c r="H17" s="212"/>
      <c r="I17" s="20"/>
    </row>
    <row r="18" spans="1:9" ht="17.100000000000001" customHeight="1" x14ac:dyDescent="0.3">
      <c r="A18" s="20"/>
      <c r="B18" s="20"/>
      <c r="C18" s="20"/>
      <c r="D18" s="20"/>
      <c r="E18" s="212" t="str">
        <f>MASTER!C9</f>
        <v>GOVT.SR.SEC.SCHOOL</v>
      </c>
      <c r="F18" s="212"/>
      <c r="G18" s="212"/>
      <c r="H18" s="212"/>
      <c r="I18" s="20"/>
    </row>
    <row r="19" spans="1:9" ht="17.100000000000001" customHeight="1" x14ac:dyDescent="0.3">
      <c r="A19" s="20"/>
      <c r="B19" s="20"/>
      <c r="C19" s="20"/>
      <c r="D19" s="20"/>
      <c r="E19" s="212" t="str">
        <f>MASTER!C11</f>
        <v>KANKROLI</v>
      </c>
      <c r="F19" s="212"/>
      <c r="G19" s="212"/>
      <c r="H19" s="212"/>
      <c r="I19" s="20"/>
    </row>
    <row r="20" spans="1:9" ht="17.100000000000001" customHeight="1" x14ac:dyDescent="0.25">
      <c r="A20" s="19"/>
      <c r="B20" s="19"/>
      <c r="C20" s="19"/>
      <c r="D20" s="19"/>
      <c r="E20" s="19"/>
      <c r="F20" s="19"/>
      <c r="G20" s="19"/>
      <c r="H20" s="19"/>
      <c r="I20" s="19"/>
    </row>
    <row r="21" spans="1:9" ht="17.100000000000001" customHeight="1" x14ac:dyDescent="0.25">
      <c r="A21" s="19"/>
      <c r="B21" s="19"/>
      <c r="C21" s="19"/>
      <c r="D21" s="19"/>
      <c r="E21" s="19"/>
      <c r="F21" s="19"/>
      <c r="G21" s="19"/>
      <c r="H21" s="19"/>
      <c r="I21" s="19"/>
    </row>
    <row r="22" spans="1:9" ht="17.100000000000001" customHeight="1" x14ac:dyDescent="0.25">
      <c r="A22" s="19"/>
      <c r="B22" s="19"/>
      <c r="C22" s="19"/>
      <c r="D22" s="19"/>
      <c r="E22" s="19"/>
      <c r="F22" s="19"/>
      <c r="G22" s="19"/>
      <c r="H22" s="19"/>
      <c r="I22" s="19"/>
    </row>
    <row r="23" spans="1:9" ht="17.100000000000001" customHeight="1" x14ac:dyDescent="0.25">
      <c r="A23" s="19"/>
      <c r="B23" s="19"/>
      <c r="C23" s="19"/>
      <c r="D23" s="19"/>
      <c r="E23" s="19"/>
      <c r="F23" s="19"/>
      <c r="G23" s="19"/>
      <c r="H23" s="19"/>
      <c r="I23" s="19"/>
    </row>
    <row r="24" spans="1:9" ht="17.100000000000001" customHeight="1" x14ac:dyDescent="0.25">
      <c r="A24" s="19"/>
      <c r="B24" s="19"/>
      <c r="C24" s="19"/>
      <c r="D24" s="19"/>
      <c r="E24" s="19"/>
      <c r="F24" s="19"/>
      <c r="G24" s="19"/>
      <c r="H24" s="19"/>
      <c r="I24" s="19"/>
    </row>
    <row r="25" spans="1:9" ht="17.100000000000001" customHeight="1" x14ac:dyDescent="0.25">
      <c r="A25" s="19"/>
      <c r="B25" s="19"/>
      <c r="C25" s="19"/>
      <c r="D25" s="19"/>
      <c r="E25" s="19"/>
      <c r="F25" s="19"/>
      <c r="G25" s="19"/>
      <c r="H25" s="19"/>
      <c r="I25" s="19"/>
    </row>
    <row r="26" spans="1:9" ht="17.100000000000001" customHeight="1" x14ac:dyDescent="0.2">
      <c r="A26" s="206" t="str">
        <f>A2</f>
        <v>GOVERNMENT SHRI BAL KRISHANA VIDHA BHAWAN SENIOR SECONDARY SCHOOL KANKROLI,RAJSAMAND</v>
      </c>
      <c r="B26" s="206"/>
      <c r="C26" s="206"/>
      <c r="D26" s="206"/>
      <c r="E26" s="206"/>
      <c r="F26" s="206"/>
      <c r="G26" s="206"/>
      <c r="H26" s="206"/>
      <c r="I26" s="206"/>
    </row>
    <row r="27" spans="1:9" ht="17.100000000000001" customHeight="1" x14ac:dyDescent="0.3">
      <c r="A27" s="210" t="str">
        <f>A3</f>
        <v>dzekad@jkmekfo@dkadjksyh@Qk&amp;11@ys[kk@2022&amp;2023@      fnukad- 31-12-2022</v>
      </c>
      <c r="B27" s="210"/>
      <c r="C27" s="210"/>
      <c r="D27" s="210"/>
      <c r="E27" s="210"/>
      <c r="F27" s="210"/>
      <c r="G27" s="210"/>
      <c r="H27" s="210"/>
      <c r="I27" s="210"/>
    </row>
    <row r="28" spans="1:9" ht="17.100000000000001" customHeight="1" x14ac:dyDescent="0.3">
      <c r="A28" s="20" t="str">
        <f>A4</f>
        <v xml:space="preserve">okLrs </v>
      </c>
      <c r="B28" s="20"/>
      <c r="C28" s="20"/>
      <c r="D28" s="20"/>
      <c r="E28" s="20"/>
      <c r="F28" s="20"/>
      <c r="G28" s="20"/>
      <c r="H28" s="20"/>
      <c r="I28" s="20"/>
    </row>
    <row r="29" spans="1:9" ht="17.100000000000001" customHeight="1" x14ac:dyDescent="0.3">
      <c r="A29" s="20"/>
      <c r="B29" s="20"/>
      <c r="C29" s="210" t="str">
        <f>C5</f>
        <v>Jh psru izdk'k 'kekZ</v>
      </c>
      <c r="D29" s="210"/>
      <c r="E29" s="210"/>
      <c r="F29" s="210"/>
      <c r="G29" s="210"/>
      <c r="H29" s="20"/>
      <c r="I29" s="20"/>
    </row>
    <row r="30" spans="1:9" ht="17.100000000000001" customHeight="1" x14ac:dyDescent="0.3">
      <c r="A30" s="20"/>
      <c r="B30" s="20"/>
      <c r="C30" s="210" t="str">
        <f>C6</f>
        <v>lh-ih-'kekZ ,.M dEiuh lsB Hkxoku nkl ekdsZV</v>
      </c>
      <c r="D30" s="210"/>
      <c r="E30" s="210"/>
      <c r="F30" s="210"/>
      <c r="G30" s="210"/>
      <c r="H30" s="20"/>
      <c r="I30" s="20"/>
    </row>
    <row r="31" spans="1:9" ht="17.100000000000001" customHeight="1" x14ac:dyDescent="0.3">
      <c r="A31" s="20"/>
      <c r="B31" s="20"/>
      <c r="C31" s="210" t="str">
        <f>C7</f>
        <v>dkadjksyh ftyk &amp; jktleUn fiu &amp; 313324</v>
      </c>
      <c r="D31" s="210"/>
      <c r="E31" s="210"/>
      <c r="F31" s="210"/>
      <c r="G31" s="210"/>
      <c r="H31" s="20"/>
      <c r="I31" s="20"/>
    </row>
    <row r="32" spans="1:9" ht="17.100000000000001" customHeight="1" x14ac:dyDescent="0.3">
      <c r="A32" s="20"/>
      <c r="B32" s="20"/>
      <c r="C32" s="210" t="str">
        <f>C8</f>
        <v>eksckbZy uEcj &amp; 9251258794</v>
      </c>
      <c r="D32" s="210"/>
      <c r="E32" s="210"/>
      <c r="F32" s="210"/>
      <c r="G32" s="210"/>
      <c r="H32" s="20"/>
      <c r="I32" s="20"/>
    </row>
    <row r="33" spans="1:9" ht="17.100000000000001" customHeight="1" x14ac:dyDescent="0.3">
      <c r="A33" s="20" t="str">
        <f>A9</f>
        <v xml:space="preserve">           fo"k; %&amp; vk;dj =sekfldh fooj.kh </v>
      </c>
      <c r="B33" s="20"/>
      <c r="C33" s="20"/>
      <c r="D33" s="20"/>
      <c r="E33" s="20"/>
      <c r="F33" s="56" t="str">
        <f>F9</f>
        <v xml:space="preserve">Q - III rd </v>
      </c>
      <c r="G33" s="20" t="str">
        <f>G9</f>
        <v>fHktkus gsrq A</v>
      </c>
      <c r="H33" s="20"/>
      <c r="I33" s="20"/>
    </row>
    <row r="34" spans="1:9" ht="17.100000000000001" customHeight="1" x14ac:dyDescent="0.3">
      <c r="A34" s="210" t="str">
        <f>A10</f>
        <v xml:space="preserve">                         mi;qDr fo"k;kUrxZr ys[k gS fd LFkkuh; fo/kky; ls </v>
      </c>
      <c r="B34" s="210"/>
      <c r="C34" s="210"/>
      <c r="D34" s="210"/>
      <c r="E34" s="210"/>
      <c r="F34" s="210"/>
      <c r="G34" s="210"/>
      <c r="H34" s="210"/>
      <c r="I34" s="210"/>
    </row>
    <row r="35" spans="1:9" ht="17.100000000000001" customHeight="1" x14ac:dyDescent="0.3">
      <c r="A35" s="58" t="str">
        <f>A11</f>
        <v xml:space="preserve">vk;dj =sekfldh fooj.kh  </v>
      </c>
      <c r="B35" s="20"/>
      <c r="C35" s="20"/>
      <c r="D35" s="56" t="str">
        <f t="shared" ref="D35:I35" si="0">D11</f>
        <v xml:space="preserve">Q-IIIrd </v>
      </c>
      <c r="E35" s="114" t="str">
        <f t="shared" si="0"/>
        <v xml:space="preserve">ekg </v>
      </c>
      <c r="F35" s="57" t="str">
        <f t="shared" si="0"/>
        <v>01.10.2022</v>
      </c>
      <c r="G35" s="20" t="str">
        <f t="shared" si="0"/>
        <v xml:space="preserve">ls </v>
      </c>
      <c r="H35" s="57" t="str">
        <f t="shared" si="0"/>
        <v>31.12.2022</v>
      </c>
      <c r="I35" s="20" t="str">
        <f t="shared" si="0"/>
        <v>rd dh</v>
      </c>
    </row>
    <row r="36" spans="1:9" ht="17.100000000000001" customHeight="1" x14ac:dyDescent="0.3">
      <c r="A36" s="20" t="str">
        <f>A12</f>
        <v>,oa QkeZ uEcj 27 , rS;kj dj fHktok;k tk jgk gS A</v>
      </c>
      <c r="B36" s="20"/>
      <c r="C36" s="20"/>
      <c r="D36" s="20"/>
      <c r="E36" s="20"/>
      <c r="F36" s="20"/>
      <c r="G36" s="20"/>
      <c r="H36" s="20"/>
      <c r="I36" s="20"/>
    </row>
    <row r="37" spans="1:9" ht="17.100000000000001" customHeight="1" x14ac:dyDescent="0.3">
      <c r="A37" s="20"/>
      <c r="B37" s="20" t="str">
        <f>B13</f>
        <v xml:space="preserve">                 d`i;k vfxze dk;Zokgh djsa A</v>
      </c>
      <c r="C37" s="20"/>
      <c r="D37" s="20"/>
      <c r="E37" s="20"/>
      <c r="F37" s="20"/>
      <c r="G37" s="20"/>
      <c r="H37" s="20"/>
      <c r="I37" s="20"/>
    </row>
    <row r="38" spans="1:9" ht="17.100000000000001" customHeight="1" x14ac:dyDescent="0.3">
      <c r="A38" s="20" t="str">
        <f>A14</f>
        <v xml:space="preserve">layXu %&amp; </v>
      </c>
      <c r="B38" s="20" t="str">
        <f>B14</f>
        <v xml:space="preserve">1-=sekfldh fooj.kh </v>
      </c>
      <c r="C38" s="20"/>
      <c r="D38" s="211" t="str">
        <f>D14</f>
        <v>Q -III rd = 1</v>
      </c>
      <c r="E38" s="211"/>
      <c r="F38" s="20"/>
      <c r="G38" s="20"/>
      <c r="H38" s="20"/>
      <c r="I38" s="20"/>
    </row>
    <row r="39" spans="1:9" ht="17.100000000000001" customHeight="1" x14ac:dyDescent="0.3">
      <c r="A39" s="20"/>
      <c r="B39" s="20" t="str">
        <f>B15</f>
        <v xml:space="preserve">2-QkeZ uEcj </v>
      </c>
      <c r="C39" s="20"/>
      <c r="D39" s="211" t="str">
        <f>D15</f>
        <v>27 A = 1</v>
      </c>
      <c r="E39" s="211"/>
      <c r="F39" s="20"/>
      <c r="G39" s="20"/>
      <c r="H39" s="20"/>
      <c r="I39" s="20"/>
    </row>
    <row r="40" spans="1:9" ht="17.100000000000001" customHeight="1" x14ac:dyDescent="0.3">
      <c r="A40" s="20"/>
      <c r="B40" s="20"/>
      <c r="C40" s="20"/>
      <c r="D40" s="20"/>
      <c r="E40" s="20"/>
      <c r="F40" s="20"/>
      <c r="G40" s="20"/>
      <c r="H40" s="20"/>
      <c r="I40" s="20"/>
    </row>
    <row r="41" spans="1:9" ht="17.100000000000001" customHeight="1" x14ac:dyDescent="0.3">
      <c r="A41" s="20"/>
      <c r="B41" s="20"/>
      <c r="C41" s="20"/>
      <c r="D41" s="20"/>
      <c r="E41" s="212" t="str">
        <f>E17</f>
        <v>PRINCIPAL</v>
      </c>
      <c r="F41" s="212"/>
      <c r="G41" s="212"/>
      <c r="H41" s="212"/>
      <c r="I41" s="20"/>
    </row>
    <row r="42" spans="1:9" ht="17.100000000000001" customHeight="1" x14ac:dyDescent="0.3">
      <c r="A42" s="20"/>
      <c r="B42" s="20"/>
      <c r="C42" s="20"/>
      <c r="D42" s="20"/>
      <c r="E42" s="212" t="str">
        <f>E18</f>
        <v>GOVT.SR.SEC.SCHOOL</v>
      </c>
      <c r="F42" s="212"/>
      <c r="G42" s="212"/>
      <c r="H42" s="212"/>
      <c r="I42" s="20"/>
    </row>
    <row r="43" spans="1:9" ht="17.100000000000001" customHeight="1" x14ac:dyDescent="0.3">
      <c r="A43" s="20"/>
      <c r="B43" s="20"/>
      <c r="C43" s="20"/>
      <c r="D43" s="20"/>
      <c r="E43" s="212" t="str">
        <f>E19</f>
        <v>KANKROLI</v>
      </c>
      <c r="F43" s="212"/>
      <c r="G43" s="212"/>
      <c r="H43" s="212"/>
      <c r="I43" s="20"/>
    </row>
    <row r="44" spans="1:9" ht="17.100000000000001" customHeight="1" x14ac:dyDescent="0.25">
      <c r="A44" s="19"/>
      <c r="B44" s="19"/>
      <c r="C44" s="19"/>
      <c r="D44" s="19"/>
      <c r="E44" s="19"/>
      <c r="F44" s="19"/>
      <c r="G44" s="19"/>
      <c r="H44" s="19"/>
      <c r="I44" s="19"/>
    </row>
    <row r="45" spans="1:9" ht="17.100000000000001" customHeight="1" x14ac:dyDescent="0.25">
      <c r="A45" s="19"/>
      <c r="B45" s="19"/>
      <c r="C45" s="19"/>
      <c r="D45" s="19"/>
      <c r="E45" s="19"/>
      <c r="F45" s="19"/>
      <c r="G45" s="19"/>
      <c r="H45" s="19"/>
      <c r="I45" s="19"/>
    </row>
    <row r="46" spans="1:9" ht="17.100000000000001" customHeight="1" x14ac:dyDescent="0.25">
      <c r="A46" s="19"/>
      <c r="B46" s="19"/>
      <c r="C46" s="19"/>
      <c r="D46" s="19"/>
      <c r="E46" s="19"/>
      <c r="F46" s="19"/>
      <c r="G46" s="19"/>
      <c r="H46" s="19"/>
      <c r="I46" s="19"/>
    </row>
    <row r="47" spans="1:9" ht="17.100000000000001" customHeight="1" x14ac:dyDescent="0.25">
      <c r="A47" s="19"/>
      <c r="B47" s="19"/>
      <c r="C47" s="19"/>
      <c r="D47" s="19"/>
      <c r="E47" s="19"/>
      <c r="F47" s="19"/>
      <c r="G47" s="19"/>
      <c r="H47" s="19"/>
      <c r="I47" s="19"/>
    </row>
    <row r="48" spans="1:9" ht="17.100000000000001" customHeight="1" x14ac:dyDescent="0.25">
      <c r="A48" s="19"/>
      <c r="B48" s="19"/>
      <c r="C48" s="19"/>
      <c r="D48" s="19"/>
      <c r="E48" s="19"/>
      <c r="F48" s="19"/>
      <c r="G48" s="19"/>
      <c r="H48" s="19"/>
      <c r="I48" s="19"/>
    </row>
    <row r="49" spans="1:9" ht="17.100000000000001" customHeight="1" x14ac:dyDescent="0.25">
      <c r="A49" s="19"/>
      <c r="B49" s="19"/>
      <c r="C49" s="19"/>
      <c r="D49" s="19"/>
      <c r="E49" s="19"/>
      <c r="F49" s="19"/>
      <c r="G49" s="19"/>
      <c r="H49" s="19"/>
      <c r="I49" s="19"/>
    </row>
    <row r="50" spans="1:9" ht="17.100000000000001" customHeight="1" x14ac:dyDescent="0.25">
      <c r="A50" s="19"/>
      <c r="B50" s="19"/>
      <c r="C50" s="19"/>
      <c r="D50" s="19"/>
      <c r="E50" s="19"/>
      <c r="F50" s="19"/>
      <c r="G50" s="19"/>
      <c r="H50" s="19"/>
      <c r="I50" s="19"/>
    </row>
    <row r="51" spans="1:9" ht="17.100000000000001" customHeight="1" x14ac:dyDescent="0.25">
      <c r="A51" s="19"/>
      <c r="B51" s="19"/>
      <c r="C51" s="19"/>
      <c r="D51" s="19"/>
      <c r="E51" s="19"/>
      <c r="F51" s="19"/>
      <c r="G51" s="19"/>
      <c r="H51" s="19"/>
      <c r="I51" s="19"/>
    </row>
    <row r="52" spans="1:9" ht="17.100000000000001" customHeight="1" x14ac:dyDescent="0.25">
      <c r="A52" s="19"/>
      <c r="B52" s="19"/>
      <c r="C52" s="19"/>
      <c r="D52" s="19"/>
      <c r="E52" s="19"/>
      <c r="F52" s="19"/>
      <c r="G52" s="19"/>
      <c r="H52" s="19"/>
      <c r="I52" s="19"/>
    </row>
    <row r="53" spans="1:9" ht="17.100000000000001" customHeight="1" x14ac:dyDescent="0.25">
      <c r="A53" s="19"/>
      <c r="B53" s="19"/>
      <c r="C53" s="19"/>
      <c r="D53" s="19"/>
      <c r="E53" s="19"/>
      <c r="F53" s="19"/>
      <c r="G53" s="19"/>
      <c r="H53" s="19"/>
      <c r="I53" s="19"/>
    </row>
    <row r="54" spans="1:9" ht="17.100000000000001" customHeight="1" x14ac:dyDescent="0.25">
      <c r="A54" s="19"/>
      <c r="B54" s="19"/>
      <c r="C54" s="19"/>
      <c r="D54" s="19"/>
      <c r="E54" s="19"/>
      <c r="F54" s="19"/>
      <c r="G54" s="19"/>
      <c r="H54" s="19"/>
      <c r="I54" s="19"/>
    </row>
    <row r="55" spans="1:9" ht="17.100000000000001" customHeight="1" x14ac:dyDescent="0.25">
      <c r="A55" s="19"/>
      <c r="B55" s="19"/>
      <c r="C55" s="19"/>
      <c r="D55" s="19"/>
      <c r="E55" s="19"/>
      <c r="F55" s="19"/>
      <c r="G55" s="19"/>
      <c r="H55" s="19"/>
      <c r="I55" s="19"/>
    </row>
    <row r="56" spans="1:9" ht="17.100000000000001" customHeight="1" x14ac:dyDescent="0.25">
      <c r="A56" s="19"/>
      <c r="B56" s="19"/>
      <c r="C56" s="19"/>
      <c r="D56" s="19"/>
      <c r="E56" s="19"/>
      <c r="F56" s="19"/>
      <c r="G56" s="19"/>
      <c r="H56" s="19"/>
      <c r="I56" s="19"/>
    </row>
    <row r="57" spans="1:9" ht="17.100000000000001" customHeight="1" x14ac:dyDescent="0.25">
      <c r="A57" s="19"/>
      <c r="B57" s="19"/>
      <c r="C57" s="19"/>
      <c r="D57" s="19"/>
      <c r="E57" s="19"/>
      <c r="F57" s="19"/>
      <c r="G57" s="19"/>
      <c r="H57" s="19"/>
      <c r="I57" s="19"/>
    </row>
    <row r="58" spans="1:9" ht="17.100000000000001" customHeight="1" x14ac:dyDescent="0.25">
      <c r="A58" s="19"/>
      <c r="B58" s="19"/>
      <c r="C58" s="19"/>
      <c r="D58" s="19"/>
      <c r="E58" s="19"/>
      <c r="F58" s="19"/>
      <c r="G58" s="19"/>
      <c r="H58" s="19"/>
      <c r="I58" s="19"/>
    </row>
    <row r="59" spans="1:9" ht="17.100000000000001" customHeight="1" x14ac:dyDescent="0.25">
      <c r="A59" s="19"/>
      <c r="B59" s="19"/>
      <c r="C59" s="19"/>
      <c r="D59" s="19"/>
      <c r="E59" s="19"/>
      <c r="F59" s="19"/>
      <c r="G59" s="19"/>
      <c r="H59" s="19"/>
      <c r="I59" s="19"/>
    </row>
    <row r="60" spans="1:9" ht="17.100000000000001" customHeight="1" x14ac:dyDescent="0.25">
      <c r="A60" s="19"/>
      <c r="B60" s="19"/>
      <c r="C60" s="19"/>
      <c r="D60" s="19"/>
      <c r="E60" s="19"/>
      <c r="F60" s="19"/>
      <c r="G60" s="19"/>
      <c r="H60" s="19"/>
      <c r="I60" s="19"/>
    </row>
    <row r="61" spans="1:9" ht="17.100000000000001" customHeight="1" x14ac:dyDescent="0.25">
      <c r="A61" s="19"/>
      <c r="B61" s="19"/>
      <c r="C61" s="19"/>
      <c r="D61" s="19"/>
      <c r="E61" s="19"/>
      <c r="F61" s="19"/>
      <c r="G61" s="19"/>
      <c r="H61" s="19"/>
      <c r="I61" s="19"/>
    </row>
    <row r="62" spans="1:9" ht="17.100000000000001" customHeight="1" x14ac:dyDescent="0.25">
      <c r="A62" s="19"/>
      <c r="B62" s="19"/>
      <c r="C62" s="19"/>
      <c r="D62" s="19"/>
      <c r="E62" s="19"/>
      <c r="F62" s="19"/>
      <c r="G62" s="19"/>
      <c r="H62" s="19"/>
      <c r="I62" s="19"/>
    </row>
    <row r="63" spans="1:9" ht="17.100000000000001" customHeight="1" x14ac:dyDescent="0.25">
      <c r="A63" s="19"/>
      <c r="B63" s="19"/>
      <c r="C63" s="19"/>
      <c r="D63" s="19"/>
      <c r="E63" s="19"/>
      <c r="F63" s="19"/>
      <c r="G63" s="19"/>
      <c r="H63" s="19"/>
      <c r="I63" s="19"/>
    </row>
    <row r="64" spans="1:9" ht="17.100000000000001" customHeight="1" x14ac:dyDescent="0.25">
      <c r="A64" s="19"/>
      <c r="B64" s="19"/>
      <c r="C64" s="19"/>
      <c r="D64" s="19"/>
      <c r="E64" s="19"/>
      <c r="F64" s="19"/>
      <c r="G64" s="19"/>
      <c r="H64" s="19"/>
      <c r="I64" s="19"/>
    </row>
    <row r="65" spans="1:9" ht="17.100000000000001" customHeight="1" x14ac:dyDescent="0.25">
      <c r="A65" s="19"/>
      <c r="B65" s="19"/>
      <c r="C65" s="19"/>
      <c r="D65" s="19"/>
      <c r="E65" s="19"/>
      <c r="F65" s="19"/>
      <c r="G65" s="19"/>
      <c r="H65" s="19"/>
      <c r="I65" s="19"/>
    </row>
    <row r="66" spans="1:9" ht="17.100000000000001" customHeight="1" x14ac:dyDescent="0.2"/>
    <row r="67" spans="1:9" ht="17.100000000000001" customHeight="1" x14ac:dyDescent="0.2"/>
    <row r="68" spans="1:9" ht="17.100000000000001" customHeight="1" x14ac:dyDescent="0.2"/>
    <row r="69" spans="1:9" ht="17.100000000000001" customHeight="1" x14ac:dyDescent="0.2"/>
    <row r="70" spans="1:9" ht="17.100000000000001" customHeight="1" x14ac:dyDescent="0.2"/>
    <row r="71" spans="1:9" ht="17.100000000000001" customHeight="1" x14ac:dyDescent="0.2"/>
    <row r="72" spans="1:9" ht="17.100000000000001" customHeight="1" x14ac:dyDescent="0.2"/>
    <row r="73" spans="1:9" ht="17.100000000000001" customHeight="1" x14ac:dyDescent="0.2"/>
    <row r="74" spans="1:9" ht="17.100000000000001" customHeight="1" x14ac:dyDescent="0.2"/>
    <row r="75" spans="1:9" ht="17.100000000000001" customHeight="1" x14ac:dyDescent="0.2"/>
    <row r="76" spans="1:9" ht="17.100000000000001" customHeight="1" x14ac:dyDescent="0.2"/>
    <row r="77" spans="1:9" ht="17.100000000000001" customHeight="1" x14ac:dyDescent="0.2"/>
    <row r="78" spans="1:9" ht="17.100000000000001" customHeight="1" x14ac:dyDescent="0.2"/>
    <row r="79" spans="1:9" ht="17.100000000000001" customHeight="1" x14ac:dyDescent="0.2"/>
    <row r="80" spans="1:9" ht="17.100000000000001" customHeight="1" x14ac:dyDescent="0.2"/>
    <row r="81" ht="17.100000000000001" customHeight="1" x14ac:dyDescent="0.2"/>
    <row r="82" ht="17.100000000000001" customHeight="1" x14ac:dyDescent="0.2"/>
    <row r="83" ht="17.100000000000001" customHeight="1" x14ac:dyDescent="0.2"/>
    <row r="84" ht="17.100000000000001" customHeight="1" x14ac:dyDescent="0.2"/>
    <row r="85" ht="17.100000000000001" customHeight="1" x14ac:dyDescent="0.2"/>
    <row r="86" ht="17.100000000000001" customHeight="1" x14ac:dyDescent="0.2"/>
    <row r="87" ht="17.100000000000001" customHeight="1" x14ac:dyDescent="0.2"/>
    <row r="88" ht="17.100000000000001" customHeight="1" x14ac:dyDescent="0.2"/>
    <row r="89" ht="17.100000000000001" customHeight="1" x14ac:dyDescent="0.2"/>
    <row r="90" ht="17.100000000000001" customHeight="1" x14ac:dyDescent="0.2"/>
    <row r="91" ht="17.100000000000001" customHeight="1" x14ac:dyDescent="0.2"/>
    <row r="92" ht="17.100000000000001" customHeight="1" x14ac:dyDescent="0.2"/>
    <row r="93" ht="17.100000000000001" customHeight="1" x14ac:dyDescent="0.2"/>
    <row r="94" ht="17.100000000000001" customHeight="1" x14ac:dyDescent="0.2"/>
    <row r="95" ht="17.100000000000001" customHeight="1" x14ac:dyDescent="0.2"/>
    <row r="96"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sheetData>
  <sheetProtection password="A581" sheet="1" objects="1" scenarios="1" selectLockedCells="1" selectUnlockedCells="1"/>
  <mergeCells count="25">
    <mergeCell ref="C29:G29"/>
    <mergeCell ref="C30:G30"/>
    <mergeCell ref="C31:G31"/>
    <mergeCell ref="E43:H43"/>
    <mergeCell ref="C32:G32"/>
    <mergeCell ref="A34:I34"/>
    <mergeCell ref="D38:E38"/>
    <mergeCell ref="D39:E39"/>
    <mergeCell ref="E41:H41"/>
    <mergeCell ref="E42:H42"/>
    <mergeCell ref="E17:H17"/>
    <mergeCell ref="E18:H18"/>
    <mergeCell ref="E19:H19"/>
    <mergeCell ref="A26:I26"/>
    <mergeCell ref="A27:I27"/>
    <mergeCell ref="C8:G8"/>
    <mergeCell ref="A10:I10"/>
    <mergeCell ref="A12:I12"/>
    <mergeCell ref="D14:E14"/>
    <mergeCell ref="D15:E15"/>
    <mergeCell ref="A2:I2"/>
    <mergeCell ref="A3:I3"/>
    <mergeCell ref="C5:G5"/>
    <mergeCell ref="C6:G6"/>
    <mergeCell ref="C7:G7"/>
  </mergeCells>
  <pageMargins left="1.1399999999999999" right="0.25"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AB64"/>
  <sheetViews>
    <sheetView zoomScaleNormal="100" zoomScaleSheetLayoutView="100" workbookViewId="0">
      <selection activeCell="Q22" sqref="Q22"/>
    </sheetView>
  </sheetViews>
  <sheetFormatPr defaultRowHeight="12.75" x14ac:dyDescent="0.2"/>
  <cols>
    <col min="1" max="1" width="3.28515625" style="5" customWidth="1"/>
    <col min="2" max="2" width="13.7109375" style="5" customWidth="1"/>
    <col min="3" max="3" width="15.140625" style="5" customWidth="1"/>
    <col min="4" max="4" width="17.140625" style="5" customWidth="1"/>
    <col min="5" max="5" width="15.140625" style="5" customWidth="1"/>
    <col min="6" max="6" width="11.85546875" style="5" customWidth="1"/>
    <col min="7" max="8" width="10.42578125" style="5" customWidth="1"/>
    <col min="9" max="9" width="10.5703125" style="5" customWidth="1"/>
    <col min="10" max="10" width="9.28515625" style="5" customWidth="1"/>
    <col min="11" max="11" width="9.140625" style="5" customWidth="1"/>
    <col min="12" max="12" width="9.28515625" style="5" customWidth="1"/>
    <col min="13" max="13" width="9.85546875" style="5" customWidth="1"/>
    <col min="14" max="14" width="1.42578125" style="5" customWidth="1"/>
    <col min="15" max="15" width="16.28515625" style="5" hidden="1" customWidth="1"/>
    <col min="16" max="16" width="10.28515625" style="5" customWidth="1"/>
    <col min="17" max="17" width="15.42578125" style="5" customWidth="1"/>
    <col min="18" max="18" width="15.28515625" style="5" customWidth="1"/>
    <col min="19" max="20" width="8.85546875" style="5" customWidth="1"/>
    <col min="21" max="21" width="9.28515625" style="5" customWidth="1"/>
    <col min="22" max="22" width="8.85546875" style="5" customWidth="1"/>
    <col min="23" max="23" width="10" style="5" customWidth="1"/>
    <col min="24" max="24" width="7.7109375" style="5" customWidth="1"/>
    <col min="25" max="25" width="8" style="5" customWidth="1"/>
    <col min="26" max="26" width="8.28515625" style="5" customWidth="1"/>
    <col min="27" max="27" width="8.140625" style="5" customWidth="1"/>
    <col min="28" max="28" width="7.7109375" style="5" customWidth="1"/>
    <col min="29" max="16384" width="9.140625" style="43"/>
  </cols>
  <sheetData>
    <row r="1" spans="1:13" s="5" customFormat="1" ht="18" customHeight="1" x14ac:dyDescent="0.2">
      <c r="A1" s="265" t="str">
        <f>MASTER!A1</f>
        <v>JAI SHRI RAM</v>
      </c>
      <c r="B1" s="265"/>
      <c r="C1" s="265"/>
      <c r="D1" s="265"/>
      <c r="E1" s="265"/>
      <c r="F1" s="265"/>
      <c r="G1" s="265"/>
      <c r="H1" s="265"/>
      <c r="I1" s="265"/>
      <c r="J1" s="265"/>
      <c r="K1" s="265"/>
      <c r="L1" s="265"/>
      <c r="M1" s="265"/>
    </row>
    <row r="2" spans="1:13" s="5" customFormat="1" ht="16.5" customHeight="1" x14ac:dyDescent="0.2">
      <c r="A2" s="201" t="str">
        <f>MASTER!C2</f>
        <v>GOVERNMENT SHRI BAL KRISHANA VIDHA BHAWAN SENIOR SECONDARY SCHOOL KANKROLI,RAJSAMAND</v>
      </c>
      <c r="B2" s="201"/>
      <c r="C2" s="201"/>
      <c r="D2" s="201"/>
      <c r="E2" s="201"/>
      <c r="F2" s="201"/>
      <c r="G2" s="201"/>
      <c r="H2" s="201"/>
      <c r="I2" s="201"/>
      <c r="J2" s="201"/>
      <c r="K2" s="201"/>
      <c r="L2" s="201"/>
      <c r="M2" s="201"/>
    </row>
    <row r="3" spans="1:13" s="5" customFormat="1" ht="11.25" customHeight="1" x14ac:dyDescent="0.2">
      <c r="A3" s="39"/>
      <c r="B3" s="39"/>
      <c r="C3" s="39"/>
      <c r="D3" s="39"/>
      <c r="E3" s="39"/>
      <c r="F3" s="39"/>
      <c r="G3" s="39"/>
      <c r="H3" s="39"/>
      <c r="I3" s="39"/>
      <c r="J3" s="39"/>
      <c r="K3" s="39"/>
      <c r="L3" s="202" t="s">
        <v>55</v>
      </c>
      <c r="M3" s="202"/>
    </row>
    <row r="4" spans="1:13" s="5" customFormat="1" ht="21.95" customHeight="1" x14ac:dyDescent="0.2">
      <c r="A4" s="202" t="s">
        <v>51</v>
      </c>
      <c r="B4" s="202"/>
      <c r="C4" s="30" t="str">
        <f>MASTER!C3</f>
        <v>JDHR0 4385 B</v>
      </c>
      <c r="D4" s="30" t="s">
        <v>98</v>
      </c>
      <c r="E4" s="26" t="str">
        <f>DSM!C6</f>
        <v>2022-2023</v>
      </c>
      <c r="F4" s="30"/>
      <c r="G4" s="62" t="s">
        <v>113</v>
      </c>
      <c r="H4" s="63" t="str">
        <f>DSM!C4</f>
        <v>01.10.2022</v>
      </c>
      <c r="I4" s="62" t="s">
        <v>127</v>
      </c>
      <c r="J4" s="26" t="str">
        <f>DSM!D4</f>
        <v>31.12.2022</v>
      </c>
      <c r="K4" s="30"/>
      <c r="L4" s="266" t="s">
        <v>75</v>
      </c>
      <c r="M4" s="266"/>
    </row>
    <row r="5" spans="1:13" s="5" customFormat="1" ht="17.25" customHeight="1" x14ac:dyDescent="0.2">
      <c r="A5" s="203" t="s">
        <v>0</v>
      </c>
      <c r="B5" s="188" t="s">
        <v>1</v>
      </c>
      <c r="C5" s="188"/>
      <c r="D5" s="205" t="s">
        <v>2</v>
      </c>
      <c r="E5" s="188" t="s">
        <v>3</v>
      </c>
      <c r="F5" s="188" t="s">
        <v>4</v>
      </c>
      <c r="G5" s="188"/>
      <c r="H5" s="188"/>
      <c r="I5" s="188" t="s">
        <v>6</v>
      </c>
      <c r="J5" s="188" t="s">
        <v>5</v>
      </c>
      <c r="K5" s="188"/>
      <c r="L5" s="188"/>
      <c r="M5" s="188" t="s">
        <v>6</v>
      </c>
    </row>
    <row r="6" spans="1:13" s="5" customFormat="1" ht="21.95" customHeight="1" x14ac:dyDescent="0.2">
      <c r="A6" s="204"/>
      <c r="B6" s="188"/>
      <c r="C6" s="188"/>
      <c r="D6" s="205"/>
      <c r="E6" s="188"/>
      <c r="F6" s="41" t="str">
        <f>DSM!A10</f>
        <v>SEP.2022</v>
      </c>
      <c r="G6" s="41" t="str">
        <f>DSM!B10</f>
        <v>OCT.2022</v>
      </c>
      <c r="H6" s="41" t="str">
        <f>DSM!C10</f>
        <v>NOV.2022</v>
      </c>
      <c r="I6" s="188"/>
      <c r="J6" s="41" t="str">
        <f>F6</f>
        <v>SEP.2022</v>
      </c>
      <c r="K6" s="41" t="str">
        <f>G6</f>
        <v>OCT.2022</v>
      </c>
      <c r="L6" s="41" t="str">
        <f>H6</f>
        <v>NOV.2022</v>
      </c>
      <c r="M6" s="188"/>
    </row>
    <row r="7" spans="1:13" s="115" customFormat="1" ht="22.9" customHeight="1" x14ac:dyDescent="0.2">
      <c r="A7" s="112">
        <f>MASTER!A27</f>
        <v>1</v>
      </c>
      <c r="B7" s="254" t="str">
        <f>MASTER!B27</f>
        <v>BHAGWATI LAL SANADHYA</v>
      </c>
      <c r="C7" s="254"/>
      <c r="D7" s="91" t="str">
        <f>MASTER!C27</f>
        <v>A.A.O.</v>
      </c>
      <c r="E7" s="92" t="str">
        <f>MASTER!D27</f>
        <v>AOXPS 2923 R</v>
      </c>
      <c r="F7" s="83">
        <f>MASTER!Q27</f>
        <v>3</v>
      </c>
      <c r="G7" s="83">
        <f>MASTER!R27</f>
        <v>3</v>
      </c>
      <c r="H7" s="83">
        <f>MASTER!S27</f>
        <v>3</v>
      </c>
      <c r="I7" s="83">
        <f>SUM(F7:H7)</f>
        <v>9</v>
      </c>
      <c r="J7" s="83">
        <f>MASTER!T27</f>
        <v>3</v>
      </c>
      <c r="K7" s="83">
        <f>MASTER!U27</f>
        <v>3</v>
      </c>
      <c r="L7" s="83">
        <f>MASTER!V27</f>
        <v>3</v>
      </c>
      <c r="M7" s="83">
        <f>SUM(J7:L7)</f>
        <v>9</v>
      </c>
    </row>
    <row r="8" spans="1:13" s="115" customFormat="1" ht="22.9" customHeight="1" x14ac:dyDescent="0.2">
      <c r="A8" s="112">
        <f>MASTER!A28</f>
        <v>0</v>
      </c>
      <c r="B8" s="254">
        <f>MASTER!B28</f>
        <v>0</v>
      </c>
      <c r="C8" s="254"/>
      <c r="D8" s="91">
        <f>MASTER!C28</f>
        <v>0</v>
      </c>
      <c r="E8" s="92">
        <f>MASTER!D28</f>
        <v>0</v>
      </c>
      <c r="F8" s="83">
        <f>MASTER!Q28</f>
        <v>0</v>
      </c>
      <c r="G8" s="83">
        <f>MASTER!R28</f>
        <v>0</v>
      </c>
      <c r="H8" s="83">
        <f>MASTER!S28</f>
        <v>0</v>
      </c>
      <c r="I8" s="83">
        <f t="shared" ref="I8:I43" si="0">SUM(F8:H8)</f>
        <v>0</v>
      </c>
      <c r="J8" s="83">
        <f>MASTER!T28</f>
        <v>0</v>
      </c>
      <c r="K8" s="83">
        <f>MASTER!U28</f>
        <v>0</v>
      </c>
      <c r="L8" s="83">
        <f>MASTER!V28</f>
        <v>0</v>
      </c>
      <c r="M8" s="83">
        <f t="shared" ref="M8:M43" si="1">SUM(J8:L8)</f>
        <v>0</v>
      </c>
    </row>
    <row r="9" spans="1:13" s="115" customFormat="1" ht="22.9" customHeight="1" x14ac:dyDescent="0.2">
      <c r="A9" s="112">
        <f>MASTER!A29</f>
        <v>0</v>
      </c>
      <c r="B9" s="254">
        <f>MASTER!B29</f>
        <v>0</v>
      </c>
      <c r="C9" s="254"/>
      <c r="D9" s="91">
        <f>MASTER!C29</f>
        <v>0</v>
      </c>
      <c r="E9" s="92">
        <f>MASTER!D29</f>
        <v>0</v>
      </c>
      <c r="F9" s="83">
        <f>MASTER!Q29</f>
        <v>0</v>
      </c>
      <c r="G9" s="83">
        <f>MASTER!R29</f>
        <v>0</v>
      </c>
      <c r="H9" s="83">
        <f>MASTER!S29</f>
        <v>0</v>
      </c>
      <c r="I9" s="83">
        <f t="shared" si="0"/>
        <v>0</v>
      </c>
      <c r="J9" s="83">
        <f>MASTER!T29</f>
        <v>0</v>
      </c>
      <c r="K9" s="83">
        <f>MASTER!U29</f>
        <v>0</v>
      </c>
      <c r="L9" s="83">
        <f>MASTER!V29</f>
        <v>0</v>
      </c>
      <c r="M9" s="83">
        <f t="shared" si="1"/>
        <v>0</v>
      </c>
    </row>
    <row r="10" spans="1:13" s="115" customFormat="1" ht="22.9" customHeight="1" x14ac:dyDescent="0.2">
      <c r="A10" s="112">
        <f>MASTER!A30</f>
        <v>0</v>
      </c>
      <c r="B10" s="254">
        <f>MASTER!B30</f>
        <v>0</v>
      </c>
      <c r="C10" s="254"/>
      <c r="D10" s="91">
        <f>MASTER!C30</f>
        <v>0</v>
      </c>
      <c r="E10" s="92">
        <f>MASTER!D30</f>
        <v>0</v>
      </c>
      <c r="F10" s="83">
        <f>MASTER!Q30</f>
        <v>0</v>
      </c>
      <c r="G10" s="83">
        <f>MASTER!R30</f>
        <v>0</v>
      </c>
      <c r="H10" s="83">
        <f>MASTER!S30</f>
        <v>0</v>
      </c>
      <c r="I10" s="83">
        <f t="shared" si="0"/>
        <v>0</v>
      </c>
      <c r="J10" s="83">
        <f>MASTER!T30</f>
        <v>0</v>
      </c>
      <c r="K10" s="83">
        <f>MASTER!U30</f>
        <v>0</v>
      </c>
      <c r="L10" s="83">
        <f>MASTER!V30</f>
        <v>0</v>
      </c>
      <c r="M10" s="83">
        <f t="shared" si="1"/>
        <v>0</v>
      </c>
    </row>
    <row r="11" spans="1:13" s="115" customFormat="1" ht="22.9" customHeight="1" x14ac:dyDescent="0.2">
      <c r="A11" s="112">
        <f>MASTER!A31</f>
        <v>0</v>
      </c>
      <c r="B11" s="254">
        <f>MASTER!B31</f>
        <v>0</v>
      </c>
      <c r="C11" s="254"/>
      <c r="D11" s="91">
        <f>MASTER!C31</f>
        <v>0</v>
      </c>
      <c r="E11" s="92">
        <f>MASTER!D31</f>
        <v>0</v>
      </c>
      <c r="F11" s="83">
        <f>MASTER!Q31</f>
        <v>0</v>
      </c>
      <c r="G11" s="83">
        <f>MASTER!R31</f>
        <v>0</v>
      </c>
      <c r="H11" s="83">
        <f>MASTER!S31</f>
        <v>0</v>
      </c>
      <c r="I11" s="83">
        <f t="shared" si="0"/>
        <v>0</v>
      </c>
      <c r="J11" s="83">
        <f>MASTER!T31</f>
        <v>0</v>
      </c>
      <c r="K11" s="83">
        <f>MASTER!U31</f>
        <v>0</v>
      </c>
      <c r="L11" s="83">
        <f>MASTER!V31</f>
        <v>0</v>
      </c>
      <c r="M11" s="83">
        <f t="shared" si="1"/>
        <v>0</v>
      </c>
    </row>
    <row r="12" spans="1:13" s="115" customFormat="1" ht="22.9" customHeight="1" x14ac:dyDescent="0.2">
      <c r="A12" s="112">
        <f>MASTER!A32</f>
        <v>0</v>
      </c>
      <c r="B12" s="254">
        <f>MASTER!B32</f>
        <v>0</v>
      </c>
      <c r="C12" s="254"/>
      <c r="D12" s="91">
        <f>MASTER!C32</f>
        <v>0</v>
      </c>
      <c r="E12" s="92">
        <f>MASTER!D32</f>
        <v>0</v>
      </c>
      <c r="F12" s="83">
        <f>MASTER!Q32</f>
        <v>0</v>
      </c>
      <c r="G12" s="83">
        <f>MASTER!R32</f>
        <v>0</v>
      </c>
      <c r="H12" s="83">
        <f>MASTER!S32</f>
        <v>0</v>
      </c>
      <c r="I12" s="83">
        <f t="shared" si="0"/>
        <v>0</v>
      </c>
      <c r="J12" s="83">
        <f>MASTER!T32</f>
        <v>0</v>
      </c>
      <c r="K12" s="83">
        <f>MASTER!U32</f>
        <v>0</v>
      </c>
      <c r="L12" s="83">
        <f>MASTER!V32</f>
        <v>0</v>
      </c>
      <c r="M12" s="83">
        <f t="shared" si="1"/>
        <v>0</v>
      </c>
    </row>
    <row r="13" spans="1:13" s="115" customFormat="1" ht="22.9" customHeight="1" x14ac:dyDescent="0.2">
      <c r="A13" s="112">
        <f>MASTER!A33</f>
        <v>0</v>
      </c>
      <c r="B13" s="254">
        <f>MASTER!B33</f>
        <v>0</v>
      </c>
      <c r="C13" s="254"/>
      <c r="D13" s="91">
        <f>MASTER!C33</f>
        <v>0</v>
      </c>
      <c r="E13" s="92">
        <f>MASTER!D33</f>
        <v>0</v>
      </c>
      <c r="F13" s="83">
        <f>MASTER!Q33</f>
        <v>0</v>
      </c>
      <c r="G13" s="83">
        <f>MASTER!R33</f>
        <v>0</v>
      </c>
      <c r="H13" s="83">
        <f>MASTER!S33</f>
        <v>0</v>
      </c>
      <c r="I13" s="83">
        <f t="shared" si="0"/>
        <v>0</v>
      </c>
      <c r="J13" s="83">
        <f>MASTER!T33</f>
        <v>0</v>
      </c>
      <c r="K13" s="83">
        <f>MASTER!U33</f>
        <v>0</v>
      </c>
      <c r="L13" s="83">
        <f>MASTER!V33</f>
        <v>0</v>
      </c>
      <c r="M13" s="83">
        <f t="shared" si="1"/>
        <v>0</v>
      </c>
    </row>
    <row r="14" spans="1:13" s="115" customFormat="1" ht="22.9" customHeight="1" x14ac:dyDescent="0.2">
      <c r="A14" s="112">
        <f>MASTER!A34</f>
        <v>0</v>
      </c>
      <c r="B14" s="254">
        <f>MASTER!B34</f>
        <v>0</v>
      </c>
      <c r="C14" s="254"/>
      <c r="D14" s="91">
        <f>MASTER!C34</f>
        <v>0</v>
      </c>
      <c r="E14" s="92">
        <f>MASTER!D34</f>
        <v>0</v>
      </c>
      <c r="F14" s="83">
        <f>MASTER!Q34</f>
        <v>0</v>
      </c>
      <c r="G14" s="83">
        <f>MASTER!R34</f>
        <v>0</v>
      </c>
      <c r="H14" s="83">
        <f>MASTER!S34</f>
        <v>0</v>
      </c>
      <c r="I14" s="83">
        <f t="shared" si="0"/>
        <v>0</v>
      </c>
      <c r="J14" s="83">
        <f>MASTER!T34</f>
        <v>0</v>
      </c>
      <c r="K14" s="83">
        <f>MASTER!U34</f>
        <v>0</v>
      </c>
      <c r="L14" s="83">
        <f>MASTER!V34</f>
        <v>0</v>
      </c>
      <c r="M14" s="83">
        <f t="shared" si="1"/>
        <v>0</v>
      </c>
    </row>
    <row r="15" spans="1:13" s="115" customFormat="1" ht="22.9" customHeight="1" x14ac:dyDescent="0.2">
      <c r="A15" s="112">
        <f>MASTER!A35</f>
        <v>0</v>
      </c>
      <c r="B15" s="254">
        <f>MASTER!B35</f>
        <v>0</v>
      </c>
      <c r="C15" s="254"/>
      <c r="D15" s="91">
        <f>MASTER!C35</f>
        <v>0</v>
      </c>
      <c r="E15" s="92">
        <f>MASTER!D35</f>
        <v>0</v>
      </c>
      <c r="F15" s="83">
        <f>MASTER!Q35</f>
        <v>0</v>
      </c>
      <c r="G15" s="83">
        <f>MASTER!R35</f>
        <v>0</v>
      </c>
      <c r="H15" s="83">
        <f>MASTER!S35</f>
        <v>0</v>
      </c>
      <c r="I15" s="83">
        <f t="shared" si="0"/>
        <v>0</v>
      </c>
      <c r="J15" s="83">
        <f>MASTER!T35</f>
        <v>0</v>
      </c>
      <c r="K15" s="83">
        <f>MASTER!U35</f>
        <v>0</v>
      </c>
      <c r="L15" s="83">
        <f>MASTER!V35</f>
        <v>0</v>
      </c>
      <c r="M15" s="83">
        <f t="shared" si="1"/>
        <v>0</v>
      </c>
    </row>
    <row r="16" spans="1:13" s="115" customFormat="1" ht="22.9" customHeight="1" x14ac:dyDescent="0.2">
      <c r="A16" s="112">
        <f>MASTER!A36</f>
        <v>0</v>
      </c>
      <c r="B16" s="254">
        <f>MASTER!B36</f>
        <v>0</v>
      </c>
      <c r="C16" s="254"/>
      <c r="D16" s="91">
        <f>MASTER!C36</f>
        <v>0</v>
      </c>
      <c r="E16" s="92">
        <f>MASTER!D36</f>
        <v>0</v>
      </c>
      <c r="F16" s="83">
        <f>MASTER!Q36</f>
        <v>0</v>
      </c>
      <c r="G16" s="83">
        <f>MASTER!R36</f>
        <v>0</v>
      </c>
      <c r="H16" s="83">
        <f>MASTER!S36</f>
        <v>0</v>
      </c>
      <c r="I16" s="83">
        <f t="shared" si="0"/>
        <v>0</v>
      </c>
      <c r="J16" s="83">
        <f>MASTER!T36</f>
        <v>0</v>
      </c>
      <c r="K16" s="83">
        <f>MASTER!U36</f>
        <v>0</v>
      </c>
      <c r="L16" s="83">
        <f>MASTER!V36</f>
        <v>0</v>
      </c>
      <c r="M16" s="83">
        <f t="shared" si="1"/>
        <v>0</v>
      </c>
    </row>
    <row r="17" spans="1:13" s="115" customFormat="1" ht="22.9" customHeight="1" x14ac:dyDescent="0.2">
      <c r="A17" s="112">
        <f>MASTER!A37</f>
        <v>0</v>
      </c>
      <c r="B17" s="254">
        <f>MASTER!B37</f>
        <v>0</v>
      </c>
      <c r="C17" s="254"/>
      <c r="D17" s="91">
        <f>MASTER!C37</f>
        <v>0</v>
      </c>
      <c r="E17" s="92">
        <f>MASTER!D37</f>
        <v>0</v>
      </c>
      <c r="F17" s="83">
        <f>MASTER!Q37</f>
        <v>0</v>
      </c>
      <c r="G17" s="83">
        <f>MASTER!R37</f>
        <v>0</v>
      </c>
      <c r="H17" s="83">
        <f>MASTER!S37</f>
        <v>0</v>
      </c>
      <c r="I17" s="83">
        <f t="shared" si="0"/>
        <v>0</v>
      </c>
      <c r="J17" s="83">
        <f>MASTER!T37</f>
        <v>0</v>
      </c>
      <c r="K17" s="83">
        <f>MASTER!U37</f>
        <v>0</v>
      </c>
      <c r="L17" s="83">
        <f>MASTER!V37</f>
        <v>0</v>
      </c>
      <c r="M17" s="83">
        <f t="shared" si="1"/>
        <v>0</v>
      </c>
    </row>
    <row r="18" spans="1:13" s="115" customFormat="1" ht="22.9" customHeight="1" x14ac:dyDescent="0.2">
      <c r="A18" s="112">
        <f>MASTER!A38</f>
        <v>0</v>
      </c>
      <c r="B18" s="254">
        <f>MASTER!B38</f>
        <v>0</v>
      </c>
      <c r="C18" s="254"/>
      <c r="D18" s="91">
        <f>MASTER!C38</f>
        <v>0</v>
      </c>
      <c r="E18" s="92">
        <f>MASTER!D38</f>
        <v>0</v>
      </c>
      <c r="F18" s="83">
        <f>MASTER!Q38</f>
        <v>0</v>
      </c>
      <c r="G18" s="83">
        <f>MASTER!R38</f>
        <v>0</v>
      </c>
      <c r="H18" s="83">
        <f>MASTER!S38</f>
        <v>0</v>
      </c>
      <c r="I18" s="83">
        <f t="shared" si="0"/>
        <v>0</v>
      </c>
      <c r="J18" s="83">
        <f>MASTER!T38</f>
        <v>0</v>
      </c>
      <c r="K18" s="83">
        <f>MASTER!U38</f>
        <v>0</v>
      </c>
      <c r="L18" s="83">
        <f>MASTER!V38</f>
        <v>0</v>
      </c>
      <c r="M18" s="83">
        <f t="shared" si="1"/>
        <v>0</v>
      </c>
    </row>
    <row r="19" spans="1:13" s="115" customFormat="1" ht="22.9" customHeight="1" x14ac:dyDescent="0.2">
      <c r="A19" s="112">
        <f>MASTER!A39</f>
        <v>0</v>
      </c>
      <c r="B19" s="254">
        <f>MASTER!B39</f>
        <v>0</v>
      </c>
      <c r="C19" s="254"/>
      <c r="D19" s="91">
        <f>MASTER!C39</f>
        <v>0</v>
      </c>
      <c r="E19" s="92">
        <f>MASTER!D39</f>
        <v>0</v>
      </c>
      <c r="F19" s="83">
        <f>MASTER!Q39</f>
        <v>0</v>
      </c>
      <c r="G19" s="83">
        <f>MASTER!R39</f>
        <v>0</v>
      </c>
      <c r="H19" s="83">
        <f>MASTER!S39</f>
        <v>0</v>
      </c>
      <c r="I19" s="83">
        <f t="shared" si="0"/>
        <v>0</v>
      </c>
      <c r="J19" s="83">
        <f>MASTER!T39</f>
        <v>0</v>
      </c>
      <c r="K19" s="83">
        <f>MASTER!U39</f>
        <v>0</v>
      </c>
      <c r="L19" s="83">
        <f>MASTER!V39</f>
        <v>0</v>
      </c>
      <c r="M19" s="83">
        <f t="shared" si="1"/>
        <v>0</v>
      </c>
    </row>
    <row r="20" spans="1:13" s="115" customFormat="1" ht="22.9" customHeight="1" x14ac:dyDescent="0.2">
      <c r="A20" s="112">
        <f>MASTER!A40</f>
        <v>0</v>
      </c>
      <c r="B20" s="254">
        <f>MASTER!B40</f>
        <v>0</v>
      </c>
      <c r="C20" s="254"/>
      <c r="D20" s="91">
        <f>MASTER!C40</f>
        <v>0</v>
      </c>
      <c r="E20" s="92">
        <f>MASTER!D40</f>
        <v>0</v>
      </c>
      <c r="F20" s="83">
        <f>MASTER!Q40</f>
        <v>0</v>
      </c>
      <c r="G20" s="83">
        <f>MASTER!R40</f>
        <v>0</v>
      </c>
      <c r="H20" s="83">
        <f>MASTER!S40</f>
        <v>0</v>
      </c>
      <c r="I20" s="83">
        <f t="shared" si="0"/>
        <v>0</v>
      </c>
      <c r="J20" s="83">
        <f>MASTER!T40</f>
        <v>0</v>
      </c>
      <c r="K20" s="83">
        <f>MASTER!U40</f>
        <v>0</v>
      </c>
      <c r="L20" s="83">
        <f>MASTER!V40</f>
        <v>0</v>
      </c>
      <c r="M20" s="83">
        <f t="shared" si="1"/>
        <v>0</v>
      </c>
    </row>
    <row r="21" spans="1:13" s="115" customFormat="1" ht="22.9" customHeight="1" x14ac:dyDescent="0.2">
      <c r="A21" s="112">
        <f>MASTER!A41</f>
        <v>0</v>
      </c>
      <c r="B21" s="254">
        <f>MASTER!B41</f>
        <v>0</v>
      </c>
      <c r="C21" s="254"/>
      <c r="D21" s="91">
        <f>MASTER!C41</f>
        <v>0</v>
      </c>
      <c r="E21" s="92">
        <f>MASTER!D41</f>
        <v>0</v>
      </c>
      <c r="F21" s="83">
        <f>MASTER!Q41</f>
        <v>0</v>
      </c>
      <c r="G21" s="83">
        <f>MASTER!R41</f>
        <v>0</v>
      </c>
      <c r="H21" s="83">
        <f>MASTER!S41</f>
        <v>0</v>
      </c>
      <c r="I21" s="83">
        <f t="shared" si="0"/>
        <v>0</v>
      </c>
      <c r="J21" s="83">
        <f>MASTER!T41</f>
        <v>0</v>
      </c>
      <c r="K21" s="83">
        <f>MASTER!U41</f>
        <v>0</v>
      </c>
      <c r="L21" s="83">
        <f>MASTER!V41</f>
        <v>0</v>
      </c>
      <c r="M21" s="83">
        <f t="shared" si="1"/>
        <v>0</v>
      </c>
    </row>
    <row r="22" spans="1:13" s="115" customFormat="1" ht="22.9" customHeight="1" x14ac:dyDescent="0.2">
      <c r="A22" s="112">
        <f>MASTER!A42</f>
        <v>0</v>
      </c>
      <c r="B22" s="254">
        <f>MASTER!B42</f>
        <v>0</v>
      </c>
      <c r="C22" s="254"/>
      <c r="D22" s="91">
        <f>MASTER!C42</f>
        <v>0</v>
      </c>
      <c r="E22" s="92">
        <f>MASTER!D42</f>
        <v>0</v>
      </c>
      <c r="F22" s="83">
        <f>MASTER!Q42</f>
        <v>0</v>
      </c>
      <c r="G22" s="83">
        <f>MASTER!R42</f>
        <v>0</v>
      </c>
      <c r="H22" s="83">
        <f>MASTER!S42</f>
        <v>0</v>
      </c>
      <c r="I22" s="83">
        <f t="shared" si="0"/>
        <v>0</v>
      </c>
      <c r="J22" s="83">
        <f>MASTER!T42</f>
        <v>0</v>
      </c>
      <c r="K22" s="83">
        <f>MASTER!U42</f>
        <v>0</v>
      </c>
      <c r="L22" s="83">
        <f>MASTER!V42</f>
        <v>0</v>
      </c>
      <c r="M22" s="83">
        <f t="shared" si="1"/>
        <v>0</v>
      </c>
    </row>
    <row r="23" spans="1:13" s="115" customFormat="1" ht="22.9" customHeight="1" x14ac:dyDescent="0.2">
      <c r="A23" s="112">
        <f>MASTER!A43</f>
        <v>0</v>
      </c>
      <c r="B23" s="254">
        <f>MASTER!B43</f>
        <v>0</v>
      </c>
      <c r="C23" s="254"/>
      <c r="D23" s="91">
        <f>MASTER!C43</f>
        <v>0</v>
      </c>
      <c r="E23" s="92">
        <f>MASTER!D43</f>
        <v>0</v>
      </c>
      <c r="F23" s="83">
        <f>MASTER!Q43</f>
        <v>0</v>
      </c>
      <c r="G23" s="83">
        <f>MASTER!R43</f>
        <v>0</v>
      </c>
      <c r="H23" s="83">
        <f>MASTER!S43</f>
        <v>0</v>
      </c>
      <c r="I23" s="83">
        <f t="shared" si="0"/>
        <v>0</v>
      </c>
      <c r="J23" s="83">
        <f>MASTER!T43</f>
        <v>0</v>
      </c>
      <c r="K23" s="83">
        <f>MASTER!U43</f>
        <v>0</v>
      </c>
      <c r="L23" s="83">
        <f>MASTER!V43</f>
        <v>0</v>
      </c>
      <c r="M23" s="83">
        <f t="shared" si="1"/>
        <v>0</v>
      </c>
    </row>
    <row r="24" spans="1:13" s="115" customFormat="1" ht="22.9" customHeight="1" x14ac:dyDescent="0.2">
      <c r="A24" s="262" t="s">
        <v>0</v>
      </c>
      <c r="B24" s="213" t="s">
        <v>1</v>
      </c>
      <c r="C24" s="213"/>
      <c r="D24" s="218" t="s">
        <v>2</v>
      </c>
      <c r="E24" s="213" t="s">
        <v>3</v>
      </c>
      <c r="F24" s="213" t="s">
        <v>4</v>
      </c>
      <c r="G24" s="213"/>
      <c r="H24" s="213"/>
      <c r="I24" s="213" t="s">
        <v>6</v>
      </c>
      <c r="J24" s="213" t="s">
        <v>5</v>
      </c>
      <c r="K24" s="213"/>
      <c r="L24" s="213"/>
      <c r="M24" s="213" t="s">
        <v>6</v>
      </c>
    </row>
    <row r="25" spans="1:13" s="115" customFormat="1" ht="22.9" customHeight="1" x14ac:dyDescent="0.2">
      <c r="A25" s="263"/>
      <c r="B25" s="213"/>
      <c r="C25" s="213"/>
      <c r="D25" s="218"/>
      <c r="E25" s="213"/>
      <c r="F25" s="91" t="str">
        <f>F6</f>
        <v>SEP.2022</v>
      </c>
      <c r="G25" s="91" t="str">
        <f>G6</f>
        <v>OCT.2022</v>
      </c>
      <c r="H25" s="91" t="str">
        <f>H6</f>
        <v>NOV.2022</v>
      </c>
      <c r="I25" s="213"/>
      <c r="J25" s="91" t="str">
        <f>F25</f>
        <v>SEP.2022</v>
      </c>
      <c r="K25" s="91" t="str">
        <f>G25</f>
        <v>OCT.2022</v>
      </c>
      <c r="L25" s="91" t="str">
        <f>H25</f>
        <v>NOV.2022</v>
      </c>
      <c r="M25" s="213"/>
    </row>
    <row r="26" spans="1:13" s="115" customFormat="1" ht="22.9" customHeight="1" x14ac:dyDescent="0.2">
      <c r="A26" s="112">
        <f>MASTER!A44</f>
        <v>0</v>
      </c>
      <c r="B26" s="224">
        <f>MASTER!B44</f>
        <v>0</v>
      </c>
      <c r="C26" s="225"/>
      <c r="D26" s="91">
        <f>MASTER!C44</f>
        <v>0</v>
      </c>
      <c r="E26" s="92">
        <f>MASTER!D44</f>
        <v>0</v>
      </c>
      <c r="F26" s="83">
        <f>MASTER!Q44</f>
        <v>0</v>
      </c>
      <c r="G26" s="83">
        <f>MASTER!R44</f>
        <v>0</v>
      </c>
      <c r="H26" s="83">
        <f>MASTER!S44</f>
        <v>0</v>
      </c>
      <c r="I26" s="83">
        <f t="shared" si="0"/>
        <v>0</v>
      </c>
      <c r="J26" s="83">
        <f>MASTER!T44</f>
        <v>0</v>
      </c>
      <c r="K26" s="83">
        <f>MASTER!U44</f>
        <v>0</v>
      </c>
      <c r="L26" s="83">
        <f>MASTER!V44</f>
        <v>0</v>
      </c>
      <c r="M26" s="83">
        <f t="shared" si="1"/>
        <v>0</v>
      </c>
    </row>
    <row r="27" spans="1:13" s="115" customFormat="1" ht="22.9" customHeight="1" x14ac:dyDescent="0.2">
      <c r="A27" s="112">
        <f>MASTER!A45</f>
        <v>0</v>
      </c>
      <c r="B27" s="224">
        <f>MASTER!B45</f>
        <v>0</v>
      </c>
      <c r="C27" s="225"/>
      <c r="D27" s="91">
        <f>MASTER!C45</f>
        <v>0</v>
      </c>
      <c r="E27" s="92">
        <f>MASTER!D45</f>
        <v>0</v>
      </c>
      <c r="F27" s="83">
        <f>MASTER!Q45</f>
        <v>0</v>
      </c>
      <c r="G27" s="83">
        <f>MASTER!R45</f>
        <v>0</v>
      </c>
      <c r="H27" s="83">
        <f>MASTER!S45</f>
        <v>0</v>
      </c>
      <c r="I27" s="83">
        <f t="shared" si="0"/>
        <v>0</v>
      </c>
      <c r="J27" s="83">
        <f>MASTER!T45</f>
        <v>0</v>
      </c>
      <c r="K27" s="83">
        <f>MASTER!U45</f>
        <v>0</v>
      </c>
      <c r="L27" s="83">
        <f>MASTER!V45</f>
        <v>0</v>
      </c>
      <c r="M27" s="83">
        <f t="shared" si="1"/>
        <v>0</v>
      </c>
    </row>
    <row r="28" spans="1:13" s="115" customFormat="1" ht="22.9" customHeight="1" x14ac:dyDescent="0.2">
      <c r="A28" s="112">
        <f>MASTER!A46</f>
        <v>0</v>
      </c>
      <c r="B28" s="224">
        <f>MASTER!B46</f>
        <v>0</v>
      </c>
      <c r="C28" s="225"/>
      <c r="D28" s="91">
        <f>MASTER!C46</f>
        <v>0</v>
      </c>
      <c r="E28" s="92">
        <f>MASTER!D46</f>
        <v>0</v>
      </c>
      <c r="F28" s="83">
        <f>MASTER!Q46</f>
        <v>0</v>
      </c>
      <c r="G28" s="83">
        <f>MASTER!R46</f>
        <v>0</v>
      </c>
      <c r="H28" s="83">
        <f>MASTER!S46</f>
        <v>0</v>
      </c>
      <c r="I28" s="83">
        <f t="shared" si="0"/>
        <v>0</v>
      </c>
      <c r="J28" s="83">
        <f>MASTER!T46</f>
        <v>0</v>
      </c>
      <c r="K28" s="83">
        <f>MASTER!U46</f>
        <v>0</v>
      </c>
      <c r="L28" s="83">
        <f>MASTER!V46</f>
        <v>0</v>
      </c>
      <c r="M28" s="83">
        <f t="shared" si="1"/>
        <v>0</v>
      </c>
    </row>
    <row r="29" spans="1:13" s="115" customFormat="1" ht="22.9" customHeight="1" x14ac:dyDescent="0.2">
      <c r="A29" s="112">
        <f>MASTER!A47</f>
        <v>0</v>
      </c>
      <c r="B29" s="224">
        <f>MASTER!B47</f>
        <v>0</v>
      </c>
      <c r="C29" s="225"/>
      <c r="D29" s="91">
        <f>MASTER!C47</f>
        <v>0</v>
      </c>
      <c r="E29" s="92">
        <f>MASTER!D47</f>
        <v>0</v>
      </c>
      <c r="F29" s="83">
        <f>MASTER!Q47</f>
        <v>0</v>
      </c>
      <c r="G29" s="83">
        <f>MASTER!R47</f>
        <v>0</v>
      </c>
      <c r="H29" s="83">
        <f>MASTER!S47</f>
        <v>0</v>
      </c>
      <c r="I29" s="83">
        <f t="shared" si="0"/>
        <v>0</v>
      </c>
      <c r="J29" s="83">
        <f>MASTER!T47</f>
        <v>0</v>
      </c>
      <c r="K29" s="83">
        <f>MASTER!U47</f>
        <v>0</v>
      </c>
      <c r="L29" s="83">
        <f>MASTER!V47</f>
        <v>0</v>
      </c>
      <c r="M29" s="83">
        <f t="shared" si="1"/>
        <v>0</v>
      </c>
    </row>
    <row r="30" spans="1:13" s="115" customFormat="1" ht="22.9" customHeight="1" x14ac:dyDescent="0.2">
      <c r="A30" s="112">
        <f>MASTER!A48</f>
        <v>0</v>
      </c>
      <c r="B30" s="224">
        <f>MASTER!B48</f>
        <v>0</v>
      </c>
      <c r="C30" s="225"/>
      <c r="D30" s="91">
        <f>MASTER!C48</f>
        <v>0</v>
      </c>
      <c r="E30" s="92">
        <f>MASTER!D48</f>
        <v>0</v>
      </c>
      <c r="F30" s="83">
        <f>MASTER!Q48</f>
        <v>0</v>
      </c>
      <c r="G30" s="83">
        <f>MASTER!R48</f>
        <v>0</v>
      </c>
      <c r="H30" s="83">
        <f>MASTER!S48</f>
        <v>0</v>
      </c>
      <c r="I30" s="83">
        <f t="shared" si="0"/>
        <v>0</v>
      </c>
      <c r="J30" s="83">
        <f>MASTER!T48</f>
        <v>0</v>
      </c>
      <c r="K30" s="83">
        <f>MASTER!U48</f>
        <v>0</v>
      </c>
      <c r="L30" s="83">
        <f>MASTER!V48</f>
        <v>0</v>
      </c>
      <c r="M30" s="83">
        <f t="shared" si="1"/>
        <v>0</v>
      </c>
    </row>
    <row r="31" spans="1:13" s="115" customFormat="1" ht="22.9" customHeight="1" x14ac:dyDescent="0.2">
      <c r="A31" s="112">
        <f>MASTER!A49</f>
        <v>0</v>
      </c>
      <c r="B31" s="224">
        <f>MASTER!B49</f>
        <v>0</v>
      </c>
      <c r="C31" s="225"/>
      <c r="D31" s="91">
        <f>MASTER!C49</f>
        <v>0</v>
      </c>
      <c r="E31" s="92">
        <f>MASTER!D49</f>
        <v>0</v>
      </c>
      <c r="F31" s="83">
        <f>MASTER!Q49</f>
        <v>0</v>
      </c>
      <c r="G31" s="83">
        <f>MASTER!R49</f>
        <v>0</v>
      </c>
      <c r="H31" s="83">
        <f>MASTER!S49</f>
        <v>0</v>
      </c>
      <c r="I31" s="83">
        <f t="shared" si="0"/>
        <v>0</v>
      </c>
      <c r="J31" s="83">
        <f>MASTER!T49</f>
        <v>0</v>
      </c>
      <c r="K31" s="83">
        <f>MASTER!U49</f>
        <v>0</v>
      </c>
      <c r="L31" s="83">
        <f>MASTER!V49</f>
        <v>0</v>
      </c>
      <c r="M31" s="83">
        <f t="shared" si="1"/>
        <v>0</v>
      </c>
    </row>
    <row r="32" spans="1:13" s="115" customFormat="1" ht="22.9" customHeight="1" x14ac:dyDescent="0.2">
      <c r="A32" s="112">
        <f>MASTER!A50</f>
        <v>0</v>
      </c>
      <c r="B32" s="224">
        <f>MASTER!B50</f>
        <v>0</v>
      </c>
      <c r="C32" s="225"/>
      <c r="D32" s="91">
        <f>MASTER!C50</f>
        <v>0</v>
      </c>
      <c r="E32" s="92">
        <f>MASTER!D50</f>
        <v>0</v>
      </c>
      <c r="F32" s="83">
        <f>MASTER!Q50</f>
        <v>0</v>
      </c>
      <c r="G32" s="83">
        <f>MASTER!R50</f>
        <v>0</v>
      </c>
      <c r="H32" s="83">
        <f>MASTER!S50</f>
        <v>0</v>
      </c>
      <c r="I32" s="83">
        <f t="shared" si="0"/>
        <v>0</v>
      </c>
      <c r="J32" s="83">
        <f>MASTER!T50</f>
        <v>0</v>
      </c>
      <c r="K32" s="83">
        <f>MASTER!U50</f>
        <v>0</v>
      </c>
      <c r="L32" s="83">
        <f>MASTER!V50</f>
        <v>0</v>
      </c>
      <c r="M32" s="83">
        <f t="shared" si="1"/>
        <v>0</v>
      </c>
    </row>
    <row r="33" spans="1:13" s="115" customFormat="1" ht="22.9" customHeight="1" x14ac:dyDescent="0.2">
      <c r="A33" s="112">
        <f>MASTER!A51</f>
        <v>0</v>
      </c>
      <c r="B33" s="224">
        <f>MASTER!B51</f>
        <v>0</v>
      </c>
      <c r="C33" s="225"/>
      <c r="D33" s="91">
        <f>MASTER!C51</f>
        <v>0</v>
      </c>
      <c r="E33" s="92">
        <f>MASTER!D51</f>
        <v>0</v>
      </c>
      <c r="F33" s="83">
        <f>MASTER!Q51</f>
        <v>0</v>
      </c>
      <c r="G33" s="83">
        <f>MASTER!R51</f>
        <v>0</v>
      </c>
      <c r="H33" s="83">
        <f>MASTER!S51</f>
        <v>0</v>
      </c>
      <c r="I33" s="83">
        <f t="shared" si="0"/>
        <v>0</v>
      </c>
      <c r="J33" s="83">
        <f>MASTER!T51</f>
        <v>0</v>
      </c>
      <c r="K33" s="83">
        <f>MASTER!U51</f>
        <v>0</v>
      </c>
      <c r="L33" s="83">
        <f>MASTER!V51</f>
        <v>0</v>
      </c>
      <c r="M33" s="83">
        <f t="shared" si="1"/>
        <v>0</v>
      </c>
    </row>
    <row r="34" spans="1:13" s="115" customFormat="1" ht="22.9" customHeight="1" x14ac:dyDescent="0.2">
      <c r="A34" s="112">
        <f>MASTER!A52</f>
        <v>0</v>
      </c>
      <c r="B34" s="224">
        <f>MASTER!B52</f>
        <v>0</v>
      </c>
      <c r="C34" s="225"/>
      <c r="D34" s="91">
        <f>MASTER!C52</f>
        <v>0</v>
      </c>
      <c r="E34" s="92">
        <f>MASTER!D52</f>
        <v>0</v>
      </c>
      <c r="F34" s="83">
        <f>MASTER!Q52</f>
        <v>0</v>
      </c>
      <c r="G34" s="83">
        <f>MASTER!R52</f>
        <v>0</v>
      </c>
      <c r="H34" s="83">
        <f>MASTER!S52</f>
        <v>0</v>
      </c>
      <c r="I34" s="83">
        <f t="shared" si="0"/>
        <v>0</v>
      </c>
      <c r="J34" s="83">
        <f>MASTER!T52</f>
        <v>0</v>
      </c>
      <c r="K34" s="83">
        <f>MASTER!U52</f>
        <v>0</v>
      </c>
      <c r="L34" s="83">
        <f>MASTER!V52</f>
        <v>0</v>
      </c>
      <c r="M34" s="83">
        <f t="shared" si="1"/>
        <v>0</v>
      </c>
    </row>
    <row r="35" spans="1:13" s="115" customFormat="1" ht="22.9" customHeight="1" x14ac:dyDescent="0.2">
      <c r="A35" s="112">
        <f>MASTER!A53</f>
        <v>0</v>
      </c>
      <c r="B35" s="224">
        <f>MASTER!B53</f>
        <v>0</v>
      </c>
      <c r="C35" s="225"/>
      <c r="D35" s="91">
        <f>MASTER!C53</f>
        <v>0</v>
      </c>
      <c r="E35" s="92">
        <f>MASTER!D53</f>
        <v>0</v>
      </c>
      <c r="F35" s="83">
        <f>MASTER!Q53</f>
        <v>0</v>
      </c>
      <c r="G35" s="83">
        <f>MASTER!R53</f>
        <v>0</v>
      </c>
      <c r="H35" s="83">
        <f>MASTER!S53</f>
        <v>0</v>
      </c>
      <c r="I35" s="83">
        <f t="shared" si="0"/>
        <v>0</v>
      </c>
      <c r="J35" s="83">
        <f>MASTER!T53</f>
        <v>0</v>
      </c>
      <c r="K35" s="83">
        <f>MASTER!U53</f>
        <v>0</v>
      </c>
      <c r="L35" s="83">
        <f>MASTER!V53</f>
        <v>0</v>
      </c>
      <c r="M35" s="83">
        <f t="shared" si="1"/>
        <v>0</v>
      </c>
    </row>
    <row r="36" spans="1:13" s="115" customFormat="1" ht="22.9" customHeight="1" x14ac:dyDescent="0.2">
      <c r="A36" s="112">
        <f>MASTER!A54</f>
        <v>0</v>
      </c>
      <c r="B36" s="224">
        <f>MASTER!B54</f>
        <v>0</v>
      </c>
      <c r="C36" s="225"/>
      <c r="D36" s="91">
        <f>MASTER!C54</f>
        <v>0</v>
      </c>
      <c r="E36" s="92">
        <f>MASTER!D54</f>
        <v>0</v>
      </c>
      <c r="F36" s="83">
        <f>MASTER!Q54</f>
        <v>0</v>
      </c>
      <c r="G36" s="83">
        <f>MASTER!R54</f>
        <v>0</v>
      </c>
      <c r="H36" s="83">
        <f>MASTER!S54</f>
        <v>0</v>
      </c>
      <c r="I36" s="83">
        <f t="shared" si="0"/>
        <v>0</v>
      </c>
      <c r="J36" s="83">
        <f>MASTER!T54</f>
        <v>0</v>
      </c>
      <c r="K36" s="83">
        <f>MASTER!U54</f>
        <v>0</v>
      </c>
      <c r="L36" s="83">
        <f>MASTER!V54</f>
        <v>0</v>
      </c>
      <c r="M36" s="83">
        <f t="shared" si="1"/>
        <v>0</v>
      </c>
    </row>
    <row r="37" spans="1:13" s="115" customFormat="1" ht="22.9" customHeight="1" x14ac:dyDescent="0.2">
      <c r="A37" s="112">
        <f>MASTER!A55</f>
        <v>0</v>
      </c>
      <c r="B37" s="224">
        <f>MASTER!B55</f>
        <v>0</v>
      </c>
      <c r="C37" s="225"/>
      <c r="D37" s="91">
        <f>MASTER!C55</f>
        <v>0</v>
      </c>
      <c r="E37" s="92">
        <f>MASTER!D55</f>
        <v>0</v>
      </c>
      <c r="F37" s="83">
        <f>MASTER!Q55</f>
        <v>0</v>
      </c>
      <c r="G37" s="83">
        <f>MASTER!R55</f>
        <v>0</v>
      </c>
      <c r="H37" s="83">
        <f>MASTER!S55</f>
        <v>0</v>
      </c>
      <c r="I37" s="83">
        <f t="shared" si="0"/>
        <v>0</v>
      </c>
      <c r="J37" s="83">
        <f>MASTER!T55</f>
        <v>0</v>
      </c>
      <c r="K37" s="83">
        <f>MASTER!U55</f>
        <v>0</v>
      </c>
      <c r="L37" s="83">
        <f>MASTER!V55</f>
        <v>0</v>
      </c>
      <c r="M37" s="83">
        <f t="shared" si="1"/>
        <v>0</v>
      </c>
    </row>
    <row r="38" spans="1:13" s="115" customFormat="1" ht="22.9" customHeight="1" x14ac:dyDescent="0.2">
      <c r="A38" s="112">
        <f>MASTER!A56</f>
        <v>0</v>
      </c>
      <c r="B38" s="224">
        <f>MASTER!B56</f>
        <v>0</v>
      </c>
      <c r="C38" s="225"/>
      <c r="D38" s="91">
        <f>MASTER!C56</f>
        <v>0</v>
      </c>
      <c r="E38" s="92">
        <f>MASTER!D56</f>
        <v>0</v>
      </c>
      <c r="F38" s="83">
        <f>MASTER!Q56</f>
        <v>0</v>
      </c>
      <c r="G38" s="83">
        <f>MASTER!R56</f>
        <v>0</v>
      </c>
      <c r="H38" s="83">
        <f>MASTER!S56</f>
        <v>0</v>
      </c>
      <c r="I38" s="83">
        <f t="shared" si="0"/>
        <v>0</v>
      </c>
      <c r="J38" s="83">
        <f>MASTER!T56</f>
        <v>0</v>
      </c>
      <c r="K38" s="83">
        <f>MASTER!U56</f>
        <v>0</v>
      </c>
      <c r="L38" s="83">
        <f>MASTER!V56</f>
        <v>0</v>
      </c>
      <c r="M38" s="83">
        <f t="shared" si="1"/>
        <v>0</v>
      </c>
    </row>
    <row r="39" spans="1:13" s="115" customFormat="1" ht="22.9" customHeight="1" x14ac:dyDescent="0.2">
      <c r="A39" s="112">
        <f>MASTER!A57</f>
        <v>0</v>
      </c>
      <c r="B39" s="224">
        <f>MASTER!B57</f>
        <v>0</v>
      </c>
      <c r="C39" s="225"/>
      <c r="D39" s="91">
        <f>MASTER!C57</f>
        <v>0</v>
      </c>
      <c r="E39" s="92">
        <f>MASTER!D57</f>
        <v>0</v>
      </c>
      <c r="F39" s="83">
        <f>MASTER!Q57</f>
        <v>0</v>
      </c>
      <c r="G39" s="83">
        <f>MASTER!R57</f>
        <v>0</v>
      </c>
      <c r="H39" s="83">
        <f>MASTER!S57</f>
        <v>0</v>
      </c>
      <c r="I39" s="83">
        <f t="shared" si="0"/>
        <v>0</v>
      </c>
      <c r="J39" s="83">
        <f>MASTER!T57</f>
        <v>0</v>
      </c>
      <c r="K39" s="83">
        <f>MASTER!U57</f>
        <v>0</v>
      </c>
      <c r="L39" s="83">
        <f>MASTER!V57</f>
        <v>0</v>
      </c>
      <c r="M39" s="83">
        <f t="shared" si="1"/>
        <v>0</v>
      </c>
    </row>
    <row r="40" spans="1:13" s="115" customFormat="1" ht="22.9" customHeight="1" x14ac:dyDescent="0.2">
      <c r="A40" s="112">
        <f>MASTER!A58</f>
        <v>0</v>
      </c>
      <c r="B40" s="224">
        <f>MASTER!B58</f>
        <v>0</v>
      </c>
      <c r="C40" s="225"/>
      <c r="D40" s="91">
        <f>MASTER!C58</f>
        <v>0</v>
      </c>
      <c r="E40" s="92">
        <f>MASTER!D58</f>
        <v>0</v>
      </c>
      <c r="F40" s="83">
        <f>MASTER!Q58</f>
        <v>0</v>
      </c>
      <c r="G40" s="83">
        <f>MASTER!R58</f>
        <v>0</v>
      </c>
      <c r="H40" s="83">
        <f>MASTER!S58</f>
        <v>0</v>
      </c>
      <c r="I40" s="83">
        <f t="shared" si="0"/>
        <v>0</v>
      </c>
      <c r="J40" s="83">
        <f>MASTER!T58</f>
        <v>0</v>
      </c>
      <c r="K40" s="83">
        <f>MASTER!U58</f>
        <v>0</v>
      </c>
      <c r="L40" s="83">
        <f>MASTER!V58</f>
        <v>0</v>
      </c>
      <c r="M40" s="83">
        <f t="shared" si="1"/>
        <v>0</v>
      </c>
    </row>
    <row r="41" spans="1:13" s="115" customFormat="1" ht="22.9" customHeight="1" x14ac:dyDescent="0.2">
      <c r="A41" s="112">
        <f>MASTER!A59</f>
        <v>0</v>
      </c>
      <c r="B41" s="224">
        <f>MASTER!B59</f>
        <v>0</v>
      </c>
      <c r="C41" s="225"/>
      <c r="D41" s="91">
        <f>MASTER!C59</f>
        <v>0</v>
      </c>
      <c r="E41" s="92">
        <f>MASTER!D59</f>
        <v>0</v>
      </c>
      <c r="F41" s="83">
        <f>MASTER!Q59</f>
        <v>0</v>
      </c>
      <c r="G41" s="83">
        <f>MASTER!R59</f>
        <v>0</v>
      </c>
      <c r="H41" s="83">
        <f>MASTER!S59</f>
        <v>0</v>
      </c>
      <c r="I41" s="83">
        <f t="shared" si="0"/>
        <v>0</v>
      </c>
      <c r="J41" s="83">
        <f>MASTER!T59</f>
        <v>0</v>
      </c>
      <c r="K41" s="83">
        <f>MASTER!U59</f>
        <v>0</v>
      </c>
      <c r="L41" s="83">
        <f>MASTER!V59</f>
        <v>0</v>
      </c>
      <c r="M41" s="83">
        <f t="shared" si="1"/>
        <v>0</v>
      </c>
    </row>
    <row r="42" spans="1:13" s="115" customFormat="1" ht="22.9" customHeight="1" x14ac:dyDescent="0.2">
      <c r="A42" s="112">
        <f>MASTER!A60</f>
        <v>0</v>
      </c>
      <c r="B42" s="224">
        <f>MASTER!B60</f>
        <v>0</v>
      </c>
      <c r="C42" s="225"/>
      <c r="D42" s="91">
        <f>MASTER!C60</f>
        <v>0</v>
      </c>
      <c r="E42" s="92">
        <f>MASTER!D60</f>
        <v>0</v>
      </c>
      <c r="F42" s="83">
        <f>MASTER!Q60</f>
        <v>0</v>
      </c>
      <c r="G42" s="83">
        <f>MASTER!R60</f>
        <v>0</v>
      </c>
      <c r="H42" s="83">
        <f>MASTER!S60</f>
        <v>0</v>
      </c>
      <c r="I42" s="83">
        <f t="shared" si="0"/>
        <v>0</v>
      </c>
      <c r="J42" s="83">
        <f>MASTER!T60</f>
        <v>0</v>
      </c>
      <c r="K42" s="83">
        <f>MASTER!U60</f>
        <v>0</v>
      </c>
      <c r="L42" s="83">
        <f>MASTER!V60</f>
        <v>0</v>
      </c>
      <c r="M42" s="83">
        <f t="shared" si="1"/>
        <v>0</v>
      </c>
    </row>
    <row r="43" spans="1:13" s="115" customFormat="1" ht="22.9" customHeight="1" x14ac:dyDescent="0.2">
      <c r="A43" s="112">
        <f>MASTER!A61</f>
        <v>0</v>
      </c>
      <c r="B43" s="224">
        <f>MASTER!B61</f>
        <v>0</v>
      </c>
      <c r="C43" s="225"/>
      <c r="D43" s="91">
        <f>MASTER!C61</f>
        <v>0</v>
      </c>
      <c r="E43" s="92">
        <f>MASTER!D61</f>
        <v>0</v>
      </c>
      <c r="F43" s="83">
        <f>MASTER!Q61</f>
        <v>0</v>
      </c>
      <c r="G43" s="83">
        <f>MASTER!R61</f>
        <v>0</v>
      </c>
      <c r="H43" s="83">
        <f>MASTER!S61</f>
        <v>0</v>
      </c>
      <c r="I43" s="83">
        <f t="shared" si="0"/>
        <v>0</v>
      </c>
      <c r="J43" s="83">
        <f>MASTER!T61</f>
        <v>0</v>
      </c>
      <c r="K43" s="83">
        <f>MASTER!U61</f>
        <v>0</v>
      </c>
      <c r="L43" s="83">
        <f>MASTER!V61</f>
        <v>0</v>
      </c>
      <c r="M43" s="83">
        <f t="shared" si="1"/>
        <v>0</v>
      </c>
    </row>
    <row r="44" spans="1:13" s="115" customFormat="1" ht="23.65" customHeight="1" x14ac:dyDescent="0.2">
      <c r="A44" s="90"/>
      <c r="B44" s="253"/>
      <c r="C44" s="253"/>
      <c r="D44" s="91"/>
      <c r="E44" s="119" t="s">
        <v>6</v>
      </c>
      <c r="F44" s="119">
        <f>SUM(F7:F43)</f>
        <v>3</v>
      </c>
      <c r="G44" s="119">
        <f t="shared" ref="G44:M44" si="2">SUM(G7:G43)</f>
        <v>3</v>
      </c>
      <c r="H44" s="119">
        <f t="shared" si="2"/>
        <v>3</v>
      </c>
      <c r="I44" s="119">
        <f t="shared" si="2"/>
        <v>9</v>
      </c>
      <c r="J44" s="119">
        <f t="shared" si="2"/>
        <v>3</v>
      </c>
      <c r="K44" s="119">
        <f t="shared" si="2"/>
        <v>3</v>
      </c>
      <c r="L44" s="119">
        <f t="shared" si="2"/>
        <v>3</v>
      </c>
      <c r="M44" s="119">
        <f t="shared" si="2"/>
        <v>9</v>
      </c>
    </row>
    <row r="45" spans="1:13" s="5" customFormat="1" ht="23.65" customHeight="1" x14ac:dyDescent="0.2">
      <c r="A45" s="264" t="str">
        <f>DSM!A10</f>
        <v>SEP.2022</v>
      </c>
      <c r="B45" s="264"/>
      <c r="C45" s="264"/>
      <c r="D45" s="264"/>
      <c r="E45" s="264"/>
      <c r="F45" s="264"/>
      <c r="G45" s="264"/>
      <c r="H45" s="264"/>
      <c r="I45" s="264"/>
      <c r="J45" s="264"/>
      <c r="K45" s="264"/>
      <c r="L45" s="264"/>
      <c r="M45" s="264"/>
    </row>
    <row r="46" spans="1:13" s="5" customFormat="1" ht="23.65" customHeight="1" x14ac:dyDescent="0.2">
      <c r="A46" s="194" t="s">
        <v>80</v>
      </c>
      <c r="B46" s="194"/>
      <c r="C46" s="82"/>
      <c r="D46" s="82"/>
      <c r="E46" s="82"/>
      <c r="F46" s="88"/>
      <c r="G46" s="88"/>
      <c r="H46" s="88"/>
      <c r="I46" s="88"/>
      <c r="J46" s="88"/>
      <c r="K46" s="107"/>
      <c r="L46" s="195" t="s">
        <v>130</v>
      </c>
      <c r="M46" s="195"/>
    </row>
    <row r="47" spans="1:13" s="5" customFormat="1" ht="23.65" customHeight="1" x14ac:dyDescent="0.2">
      <c r="A47" s="194" t="s">
        <v>50</v>
      </c>
      <c r="B47" s="194"/>
      <c r="C47" s="82"/>
      <c r="D47" s="82"/>
      <c r="E47" s="82"/>
      <c r="F47" s="88"/>
      <c r="G47" s="88"/>
      <c r="H47" s="88"/>
      <c r="I47" s="88"/>
      <c r="J47" s="88"/>
      <c r="K47" s="88"/>
      <c r="L47" s="195"/>
      <c r="M47" s="195"/>
    </row>
    <row r="48" spans="1:13" s="5" customFormat="1" ht="23.65" customHeight="1" x14ac:dyDescent="0.2">
      <c r="A48" s="188" t="s">
        <v>62</v>
      </c>
      <c r="B48" s="188"/>
      <c r="C48" s="89"/>
      <c r="D48" s="89"/>
      <c r="E48" s="82"/>
      <c r="F48" s="82"/>
      <c r="G48" s="82"/>
      <c r="H48" s="82"/>
      <c r="I48" s="82"/>
      <c r="J48" s="82"/>
      <c r="K48" s="89"/>
      <c r="L48" s="195" t="str">
        <f>A45</f>
        <v>SEP.2022</v>
      </c>
      <c r="M48" s="195"/>
    </row>
    <row r="49" spans="1:15" s="5" customFormat="1" ht="23.65" customHeight="1" x14ac:dyDescent="0.2">
      <c r="A49" s="188" t="s">
        <v>79</v>
      </c>
      <c r="B49" s="188"/>
      <c r="C49" s="89">
        <v>105</v>
      </c>
      <c r="D49" s="89"/>
      <c r="E49" s="89"/>
      <c r="F49" s="82"/>
      <c r="G49" s="82"/>
      <c r="H49" s="82"/>
      <c r="I49" s="82"/>
      <c r="J49" s="82"/>
      <c r="K49" s="82"/>
      <c r="L49" s="252">
        <f>SUM(C49:K49)</f>
        <v>105</v>
      </c>
      <c r="M49" s="252"/>
    </row>
    <row r="50" spans="1:15" s="5" customFormat="1" ht="23.65" customHeight="1" x14ac:dyDescent="0.2">
      <c r="A50" s="188" t="s">
        <v>78</v>
      </c>
      <c r="B50" s="188"/>
      <c r="C50" s="89">
        <v>105</v>
      </c>
      <c r="D50" s="89"/>
      <c r="E50" s="89"/>
      <c r="F50" s="82"/>
      <c r="G50" s="82"/>
      <c r="H50" s="82"/>
      <c r="I50" s="82"/>
      <c r="J50" s="82"/>
      <c r="K50" s="82"/>
      <c r="L50" s="252">
        <f>SUM(C50:K50)</f>
        <v>105</v>
      </c>
      <c r="M50" s="252"/>
    </row>
    <row r="51" spans="1:15" s="5" customFormat="1" ht="23.65" customHeight="1" x14ac:dyDescent="0.2">
      <c r="A51" s="255" t="str">
        <f>DSM!B10</f>
        <v>OCT.2022</v>
      </c>
      <c r="B51" s="255"/>
      <c r="C51" s="255"/>
      <c r="D51" s="255"/>
      <c r="E51" s="255"/>
      <c r="F51" s="255"/>
      <c r="G51" s="255"/>
      <c r="H51" s="255"/>
      <c r="I51" s="255"/>
      <c r="J51" s="255"/>
      <c r="K51" s="255"/>
      <c r="L51" s="255"/>
      <c r="M51" s="255"/>
    </row>
    <row r="52" spans="1:15" s="5" customFormat="1" ht="23.65" customHeight="1" x14ac:dyDescent="0.2">
      <c r="A52" s="194" t="s">
        <v>80</v>
      </c>
      <c r="B52" s="194"/>
      <c r="C52" s="82"/>
      <c r="D52" s="82"/>
      <c r="E52" s="82"/>
      <c r="F52" s="88"/>
      <c r="G52" s="88"/>
      <c r="H52" s="88"/>
      <c r="I52" s="88"/>
      <c r="J52" s="88"/>
      <c r="K52" s="88"/>
      <c r="L52" s="195" t="s">
        <v>130</v>
      </c>
      <c r="M52" s="195"/>
    </row>
    <row r="53" spans="1:15" s="5" customFormat="1" ht="23.65" customHeight="1" x14ac:dyDescent="0.2">
      <c r="A53" s="194" t="s">
        <v>50</v>
      </c>
      <c r="B53" s="194"/>
      <c r="C53" s="82"/>
      <c r="D53" s="82"/>
      <c r="E53" s="82"/>
      <c r="F53" s="88"/>
      <c r="G53" s="88"/>
      <c r="H53" s="88"/>
      <c r="I53" s="88"/>
      <c r="J53" s="88"/>
      <c r="K53" s="88"/>
      <c r="L53" s="195"/>
      <c r="M53" s="195"/>
    </row>
    <row r="54" spans="1:15" s="5" customFormat="1" ht="23.65" customHeight="1" x14ac:dyDescent="0.2">
      <c r="A54" s="188" t="s">
        <v>62</v>
      </c>
      <c r="B54" s="188"/>
      <c r="C54" s="89"/>
      <c r="D54" s="89"/>
      <c r="E54" s="82"/>
      <c r="F54" s="82"/>
      <c r="G54" s="82"/>
      <c r="H54" s="82"/>
      <c r="I54" s="82"/>
      <c r="J54" s="82"/>
      <c r="K54" s="82"/>
      <c r="L54" s="195" t="str">
        <f>A51</f>
        <v>OCT.2022</v>
      </c>
      <c r="M54" s="195"/>
    </row>
    <row r="55" spans="1:15" s="5" customFormat="1" ht="23.65" customHeight="1" x14ac:dyDescent="0.2">
      <c r="A55" s="188" t="s">
        <v>79</v>
      </c>
      <c r="B55" s="188"/>
      <c r="C55" s="89">
        <v>105</v>
      </c>
      <c r="D55" s="89"/>
      <c r="E55" s="89"/>
      <c r="F55" s="82"/>
      <c r="G55" s="82"/>
      <c r="H55" s="82"/>
      <c r="I55" s="82"/>
      <c r="J55" s="82"/>
      <c r="K55" s="82"/>
      <c r="L55" s="252">
        <f>SUM(C55:K55)</f>
        <v>105</v>
      </c>
      <c r="M55" s="252"/>
    </row>
    <row r="56" spans="1:15" s="5" customFormat="1" ht="23.65" customHeight="1" x14ac:dyDescent="0.2">
      <c r="A56" s="188" t="s">
        <v>78</v>
      </c>
      <c r="B56" s="188"/>
      <c r="C56" s="89">
        <v>105</v>
      </c>
      <c r="D56" s="89"/>
      <c r="E56" s="89"/>
      <c r="F56" s="82"/>
      <c r="G56" s="82"/>
      <c r="H56" s="82"/>
      <c r="I56" s="82"/>
      <c r="J56" s="82"/>
      <c r="K56" s="82"/>
      <c r="L56" s="252">
        <f>SUM(C56:K56)</f>
        <v>105</v>
      </c>
      <c r="M56" s="252"/>
    </row>
    <row r="57" spans="1:15" s="5" customFormat="1" ht="23.65" customHeight="1" x14ac:dyDescent="0.2">
      <c r="A57" s="255" t="str">
        <f>DSM!C10</f>
        <v>NOV.2022</v>
      </c>
      <c r="B57" s="255"/>
      <c r="C57" s="255"/>
      <c r="D57" s="255"/>
      <c r="E57" s="255"/>
      <c r="F57" s="255"/>
      <c r="G57" s="255"/>
      <c r="H57" s="255"/>
      <c r="I57" s="255"/>
      <c r="J57" s="255"/>
      <c r="K57" s="255"/>
      <c r="L57" s="255"/>
      <c r="M57" s="255"/>
    </row>
    <row r="58" spans="1:15" s="5" customFormat="1" ht="23.65" customHeight="1" x14ac:dyDescent="0.2">
      <c r="A58" s="194" t="s">
        <v>80</v>
      </c>
      <c r="B58" s="194"/>
      <c r="C58" s="82"/>
      <c r="D58" s="82"/>
      <c r="E58" s="82"/>
      <c r="F58" s="88"/>
      <c r="G58" s="88"/>
      <c r="H58" s="88"/>
      <c r="I58" s="88"/>
      <c r="J58" s="88"/>
      <c r="K58" s="88"/>
      <c r="L58" s="195" t="s">
        <v>130</v>
      </c>
      <c r="M58" s="195"/>
    </row>
    <row r="59" spans="1:15" s="5" customFormat="1" ht="23.65" customHeight="1" x14ac:dyDescent="0.2">
      <c r="A59" s="194" t="s">
        <v>50</v>
      </c>
      <c r="B59" s="194"/>
      <c r="C59" s="82"/>
      <c r="D59" s="82"/>
      <c r="E59" s="82"/>
      <c r="F59" s="88"/>
      <c r="G59" s="88"/>
      <c r="H59" s="88"/>
      <c r="I59" s="88"/>
      <c r="J59" s="88"/>
      <c r="K59" s="88"/>
      <c r="L59" s="195"/>
      <c r="M59" s="195"/>
    </row>
    <row r="60" spans="1:15" s="5" customFormat="1" ht="23.65" customHeight="1" x14ac:dyDescent="0.2">
      <c r="A60" s="188" t="s">
        <v>62</v>
      </c>
      <c r="B60" s="188"/>
      <c r="C60" s="89"/>
      <c r="D60" s="89"/>
      <c r="E60" s="82"/>
      <c r="F60" s="82"/>
      <c r="G60" s="82"/>
      <c r="H60" s="82"/>
      <c r="I60" s="82"/>
      <c r="J60" s="82"/>
      <c r="K60" s="82"/>
      <c r="L60" s="195" t="str">
        <f>A57</f>
        <v>NOV.2022</v>
      </c>
      <c r="M60" s="195"/>
    </row>
    <row r="61" spans="1:15" s="5" customFormat="1" ht="23.65" customHeight="1" x14ac:dyDescent="0.2">
      <c r="A61" s="188" t="s">
        <v>79</v>
      </c>
      <c r="B61" s="188"/>
      <c r="C61" s="89">
        <v>105</v>
      </c>
      <c r="D61" s="89"/>
      <c r="E61" s="89"/>
      <c r="F61" s="82"/>
      <c r="G61" s="82"/>
      <c r="H61" s="82"/>
      <c r="I61" s="82"/>
      <c r="J61" s="82"/>
      <c r="K61" s="82"/>
      <c r="L61" s="252">
        <f>SUM(C61:K61)</f>
        <v>105</v>
      </c>
      <c r="M61" s="252"/>
    </row>
    <row r="62" spans="1:15" s="5" customFormat="1" ht="23.65" customHeight="1" x14ac:dyDescent="0.2">
      <c r="A62" s="188" t="s">
        <v>78</v>
      </c>
      <c r="B62" s="188"/>
      <c r="C62" s="89">
        <v>105</v>
      </c>
      <c r="D62" s="89"/>
      <c r="E62" s="89"/>
      <c r="F62" s="82"/>
      <c r="G62" s="82"/>
      <c r="H62" s="82"/>
      <c r="I62" s="82"/>
      <c r="J62" s="82"/>
      <c r="K62" s="82"/>
      <c r="L62" s="252">
        <f>SUM(C62:K62)</f>
        <v>105</v>
      </c>
      <c r="M62" s="252"/>
    </row>
    <row r="63" spans="1:15" s="5" customFormat="1" ht="23.65" customHeight="1" x14ac:dyDescent="0.2">
      <c r="A63" s="190" t="s">
        <v>128</v>
      </c>
      <c r="B63" s="191"/>
      <c r="C63" s="191"/>
      <c r="D63" s="191"/>
      <c r="E63" s="191"/>
      <c r="F63" s="192"/>
      <c r="G63" s="40"/>
      <c r="H63" s="40"/>
      <c r="I63" s="40"/>
      <c r="J63" s="40"/>
      <c r="K63" s="40"/>
      <c r="L63" s="257">
        <f>L49+L55+L61</f>
        <v>315</v>
      </c>
      <c r="M63" s="257"/>
      <c r="O63" s="121">
        <f>L63</f>
        <v>315</v>
      </c>
    </row>
    <row r="64" spans="1:15" s="5" customFormat="1" ht="23.65" customHeight="1" x14ac:dyDescent="0.2">
      <c r="A64" s="182" t="s">
        <v>129</v>
      </c>
      <c r="B64" s="183"/>
      <c r="C64" s="183"/>
      <c r="D64" s="183"/>
      <c r="E64" s="183"/>
      <c r="F64" s="184"/>
      <c r="G64" s="40"/>
      <c r="H64" s="40"/>
      <c r="I64" s="40"/>
      <c r="J64" s="40"/>
      <c r="K64" s="40"/>
      <c r="L64" s="257">
        <f>L50+L56+L62</f>
        <v>315</v>
      </c>
      <c r="M64" s="257"/>
      <c r="O64" s="121">
        <f>L64</f>
        <v>315</v>
      </c>
    </row>
  </sheetData>
  <sheetProtection password="A581" sheet="1" objects="1" scenarios="1" formatRows="0" insertRows="0" deleteRows="0" selectLockedCells="1"/>
  <mergeCells count="91">
    <mergeCell ref="B11:C11"/>
    <mergeCell ref="A1:M1"/>
    <mergeCell ref="A2:M2"/>
    <mergeCell ref="L3:M3"/>
    <mergeCell ref="A4:B4"/>
    <mergeCell ref="L4:M4"/>
    <mergeCell ref="A5:A6"/>
    <mergeCell ref="B5:C6"/>
    <mergeCell ref="D5:D6"/>
    <mergeCell ref="E5:E6"/>
    <mergeCell ref="F5:H5"/>
    <mergeCell ref="I5:I6"/>
    <mergeCell ref="B7:C7"/>
    <mergeCell ref="B8:C8"/>
    <mergeCell ref="B9:C9"/>
    <mergeCell ref="B10:C10"/>
    <mergeCell ref="B23:C23"/>
    <mergeCell ref="B12:C12"/>
    <mergeCell ref="B13:C13"/>
    <mergeCell ref="B14:C14"/>
    <mergeCell ref="B15:C15"/>
    <mergeCell ref="B16:C16"/>
    <mergeCell ref="B17:C17"/>
    <mergeCell ref="B18:C18"/>
    <mergeCell ref="B19:C19"/>
    <mergeCell ref="B20:C20"/>
    <mergeCell ref="B21:C21"/>
    <mergeCell ref="B22:C22"/>
    <mergeCell ref="B37:C37"/>
    <mergeCell ref="B26:C26"/>
    <mergeCell ref="B27:C27"/>
    <mergeCell ref="B28:C28"/>
    <mergeCell ref="B29:C29"/>
    <mergeCell ref="B30:C30"/>
    <mergeCell ref="B31:C31"/>
    <mergeCell ref="B32:C32"/>
    <mergeCell ref="B33:C33"/>
    <mergeCell ref="B34:C34"/>
    <mergeCell ref="B35:C35"/>
    <mergeCell ref="B36:C36"/>
    <mergeCell ref="A48:B48"/>
    <mergeCell ref="B39:C39"/>
    <mergeCell ref="B40:C40"/>
    <mergeCell ref="B41:C41"/>
    <mergeCell ref="B42:C42"/>
    <mergeCell ref="B43:C43"/>
    <mergeCell ref="A58:B58"/>
    <mergeCell ref="A59:B59"/>
    <mergeCell ref="A60:B60"/>
    <mergeCell ref="A62:B62"/>
    <mergeCell ref="L62:M62"/>
    <mergeCell ref="J5:L5"/>
    <mergeCell ref="M5:M6"/>
    <mergeCell ref="A61:B61"/>
    <mergeCell ref="L61:M61"/>
    <mergeCell ref="A54:B54"/>
    <mergeCell ref="B44:C44"/>
    <mergeCell ref="B38:C38"/>
    <mergeCell ref="L58:M59"/>
    <mergeCell ref="A46:B46"/>
    <mergeCell ref="A47:B47"/>
    <mergeCell ref="L50:M50"/>
    <mergeCell ref="A52:B52"/>
    <mergeCell ref="A53:B53"/>
    <mergeCell ref="L54:M54"/>
    <mergeCell ref="L60:M60"/>
    <mergeCell ref="A55:B55"/>
    <mergeCell ref="A64:F64"/>
    <mergeCell ref="A45:M45"/>
    <mergeCell ref="A51:M51"/>
    <mergeCell ref="A57:M57"/>
    <mergeCell ref="L46:M47"/>
    <mergeCell ref="L48:M48"/>
    <mergeCell ref="L52:M53"/>
    <mergeCell ref="A49:B49"/>
    <mergeCell ref="L49:M49"/>
    <mergeCell ref="A50:B50"/>
    <mergeCell ref="L63:M63"/>
    <mergeCell ref="A63:F63"/>
    <mergeCell ref="L64:M64"/>
    <mergeCell ref="L55:M55"/>
    <mergeCell ref="A56:B56"/>
    <mergeCell ref="L56:M56"/>
    <mergeCell ref="J24:L24"/>
    <mergeCell ref="M24:M25"/>
    <mergeCell ref="A24:A25"/>
    <mergeCell ref="B24:C25"/>
    <mergeCell ref="D24:D25"/>
    <mergeCell ref="E24:E25"/>
    <mergeCell ref="F24:H24"/>
    <mergeCell ref="I24:I25"/>
  </mergeCells>
  <pageMargins left="0.25" right="0.25" top="0.75" bottom="0.75" header="0.3" footer="0.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N40"/>
  <sheetViews>
    <sheetView workbookViewId="0">
      <selection activeCell="C27" sqref="C27:D27"/>
    </sheetView>
  </sheetViews>
  <sheetFormatPr defaultRowHeight="12.75" x14ac:dyDescent="0.2"/>
  <cols>
    <col min="1" max="1" width="4.85546875" style="2" customWidth="1"/>
    <col min="2" max="2" width="4.7109375" style="2" customWidth="1"/>
    <col min="3" max="3" width="13.85546875" style="2" customWidth="1"/>
    <col min="4" max="4" width="3.7109375" style="2" customWidth="1"/>
    <col min="5" max="5" width="18.7109375" style="2" customWidth="1"/>
    <col min="6" max="6" width="25.42578125" style="2" customWidth="1"/>
    <col min="7" max="7" width="1.5703125" style="2" customWidth="1"/>
    <col min="8" max="8" width="2.5703125" style="2" customWidth="1"/>
    <col min="9" max="9" width="4.28515625" style="2" customWidth="1"/>
    <col min="10" max="10" width="10.5703125" style="2" customWidth="1"/>
    <col min="11" max="11" width="13.28515625" style="2" customWidth="1"/>
    <col min="12" max="12" width="33.28515625" style="2" customWidth="1"/>
    <col min="13" max="13" width="4.85546875" style="2" customWidth="1"/>
    <col min="14" max="16384" width="9.140625" style="2"/>
  </cols>
  <sheetData>
    <row r="1" spans="1:14" ht="15" x14ac:dyDescent="0.2">
      <c r="A1" s="227" t="s">
        <v>12</v>
      </c>
      <c r="B1" s="227"/>
      <c r="C1" s="227"/>
      <c r="D1" s="227"/>
      <c r="E1" s="227"/>
      <c r="F1" s="227"/>
      <c r="G1" s="227"/>
      <c r="H1" s="227"/>
      <c r="I1" s="227"/>
      <c r="J1" s="227"/>
      <c r="K1" s="227"/>
      <c r="L1" s="227"/>
      <c r="M1" s="227"/>
    </row>
    <row r="2" spans="1:14" x14ac:dyDescent="0.2">
      <c r="A2" s="230" t="s">
        <v>13</v>
      </c>
      <c r="B2" s="230"/>
      <c r="C2" s="230"/>
      <c r="D2" s="230"/>
      <c r="E2" s="230"/>
      <c r="F2" s="230"/>
      <c r="G2" s="230"/>
      <c r="H2" s="230"/>
      <c r="I2" s="230"/>
      <c r="J2" s="230"/>
      <c r="K2" s="230"/>
      <c r="L2" s="230"/>
      <c r="M2" s="7"/>
      <c r="N2" s="7"/>
    </row>
    <row r="3" spans="1:14" x14ac:dyDescent="0.2">
      <c r="A3" s="7" t="s">
        <v>138</v>
      </c>
      <c r="B3" s="7"/>
      <c r="C3" s="7"/>
      <c r="D3" s="7"/>
      <c r="E3" s="64" t="s">
        <v>139</v>
      </c>
      <c r="F3" s="65" t="str">
        <f>DSM!C4</f>
        <v>01.10.2022</v>
      </c>
      <c r="G3" s="7" t="s">
        <v>136</v>
      </c>
      <c r="H3" s="7"/>
      <c r="I3" s="7"/>
      <c r="J3" s="65" t="str">
        <f>DSM!D4</f>
        <v>31.12.2022</v>
      </c>
      <c r="K3" s="7" t="s">
        <v>137</v>
      </c>
      <c r="L3" s="7"/>
      <c r="M3" s="7"/>
      <c r="N3" s="7"/>
    </row>
    <row r="4" spans="1:14" ht="15.75" customHeight="1" x14ac:dyDescent="0.2">
      <c r="A4" s="2">
        <v>1</v>
      </c>
      <c r="B4" s="8" t="s">
        <v>14</v>
      </c>
      <c r="C4" s="228" t="s">
        <v>15</v>
      </c>
      <c r="D4" s="228"/>
      <c r="E4" s="231" t="str">
        <f>MASTER!C3</f>
        <v>JDHR0 4385 B</v>
      </c>
      <c r="F4" s="232"/>
      <c r="G4" s="4"/>
      <c r="H4" s="1"/>
      <c r="I4" s="8" t="s">
        <v>20</v>
      </c>
      <c r="J4" s="233" t="s">
        <v>21</v>
      </c>
      <c r="K4" s="233"/>
      <c r="L4" s="15" t="str">
        <f>DSM!C6</f>
        <v>2022-2023</v>
      </c>
    </row>
    <row r="5" spans="1:14" ht="7.5" customHeight="1" x14ac:dyDescent="0.2">
      <c r="B5" s="8"/>
      <c r="C5" s="10"/>
      <c r="D5" s="11"/>
      <c r="E5" s="11"/>
      <c r="F5" s="12"/>
      <c r="G5" s="4"/>
      <c r="H5" s="1"/>
      <c r="I5" s="8"/>
      <c r="J5" s="13"/>
      <c r="K5" s="13"/>
      <c r="L5" s="1"/>
    </row>
    <row r="6" spans="1:14" ht="16.5" customHeight="1" x14ac:dyDescent="0.2">
      <c r="B6" s="8" t="s">
        <v>16</v>
      </c>
      <c r="C6" s="229" t="s">
        <v>17</v>
      </c>
      <c r="D6" s="229"/>
      <c r="E6" s="231" t="str">
        <f>MASTER!C4</f>
        <v>PANNOTREQD</v>
      </c>
      <c r="F6" s="232"/>
      <c r="G6" s="4"/>
      <c r="H6" s="1"/>
      <c r="I6" s="8" t="s">
        <v>22</v>
      </c>
      <c r="J6" s="233" t="s">
        <v>23</v>
      </c>
      <c r="K6" s="233"/>
      <c r="L6" s="15" t="str">
        <f>DSM!C7</f>
        <v>2023-2024</v>
      </c>
    </row>
    <row r="7" spans="1:14" ht="6.75" customHeight="1" x14ac:dyDescent="0.2">
      <c r="B7" s="8"/>
      <c r="C7" s="10"/>
      <c r="D7" s="10"/>
      <c r="E7" s="10"/>
      <c r="F7" s="12"/>
      <c r="G7" s="4"/>
      <c r="H7" s="1"/>
      <c r="I7" s="8"/>
      <c r="J7" s="13"/>
      <c r="K7" s="13"/>
      <c r="L7" s="1"/>
    </row>
    <row r="8" spans="1:14" ht="18.75" customHeight="1" x14ac:dyDescent="0.2">
      <c r="B8" s="8" t="s">
        <v>19</v>
      </c>
      <c r="C8" s="229" t="s">
        <v>18</v>
      </c>
      <c r="D8" s="229"/>
      <c r="E8" s="231"/>
      <c r="F8" s="232"/>
      <c r="G8" s="4"/>
      <c r="H8" s="1"/>
      <c r="I8" s="8" t="s">
        <v>24</v>
      </c>
      <c r="J8" s="233" t="s">
        <v>25</v>
      </c>
      <c r="K8" s="233"/>
      <c r="L8" s="9"/>
    </row>
    <row r="9" spans="1:14" ht="6.75" customHeight="1" x14ac:dyDescent="0.2">
      <c r="B9" s="8"/>
      <c r="C9" s="13"/>
      <c r="D9" s="13"/>
      <c r="E9" s="13"/>
      <c r="F9" s="13"/>
      <c r="G9" s="1"/>
      <c r="H9" s="1"/>
      <c r="I9" s="8"/>
      <c r="J9" s="1"/>
      <c r="K9" s="1"/>
      <c r="L9" s="1"/>
    </row>
    <row r="10" spans="1:14" x14ac:dyDescent="0.2">
      <c r="A10" s="2">
        <v>2</v>
      </c>
      <c r="B10" s="8"/>
      <c r="C10" s="235" t="s">
        <v>26</v>
      </c>
      <c r="D10" s="235"/>
      <c r="E10" s="235"/>
      <c r="F10" s="235"/>
      <c r="G10" s="14"/>
      <c r="H10" s="1">
        <v>3</v>
      </c>
      <c r="I10" s="8"/>
      <c r="J10" s="251" t="s">
        <v>40</v>
      </c>
      <c r="K10" s="251"/>
      <c r="L10" s="251"/>
    </row>
    <row r="11" spans="1:14" ht="18.75" customHeight="1" x14ac:dyDescent="0.2">
      <c r="B11" s="8" t="s">
        <v>14</v>
      </c>
      <c r="C11" s="234" t="s">
        <v>27</v>
      </c>
      <c r="D11" s="234"/>
      <c r="E11" s="226" t="str">
        <f>MASTER!C5</f>
        <v>BHAGWATI LAL SANADHYA</v>
      </c>
      <c r="F11" s="226"/>
      <c r="G11" s="1"/>
      <c r="H11" s="1"/>
      <c r="I11" s="8" t="s">
        <v>14</v>
      </c>
      <c r="J11" s="234" t="s">
        <v>27</v>
      </c>
      <c r="K11" s="234"/>
      <c r="L11" s="15" t="str">
        <f>E11</f>
        <v>BHAGWATI LAL SANADHYA</v>
      </c>
    </row>
    <row r="12" spans="1:14" ht="18.75" customHeight="1" x14ac:dyDescent="0.2">
      <c r="B12" s="8" t="s">
        <v>16</v>
      </c>
      <c r="C12" s="234" t="s">
        <v>49</v>
      </c>
      <c r="D12" s="234"/>
      <c r="E12" s="226" t="str">
        <f>MASTER!C7</f>
        <v>GOVERNMENT</v>
      </c>
      <c r="F12" s="226"/>
      <c r="G12" s="1"/>
      <c r="H12" s="1"/>
      <c r="I12" s="8" t="s">
        <v>16</v>
      </c>
      <c r="J12" s="234" t="s">
        <v>28</v>
      </c>
      <c r="K12" s="234"/>
      <c r="L12" s="15" t="str">
        <f>E12</f>
        <v>GOVERNMENT</v>
      </c>
    </row>
    <row r="13" spans="1:14" ht="18.75" customHeight="1" x14ac:dyDescent="0.2">
      <c r="B13" s="8" t="s">
        <v>19</v>
      </c>
      <c r="C13" s="234" t="s">
        <v>29</v>
      </c>
      <c r="D13" s="234"/>
      <c r="E13" s="226"/>
      <c r="F13" s="226"/>
      <c r="G13" s="1"/>
      <c r="H13" s="1"/>
      <c r="I13" s="8" t="s">
        <v>19</v>
      </c>
      <c r="J13" s="234" t="s">
        <v>29</v>
      </c>
      <c r="K13" s="234"/>
      <c r="L13" s="15"/>
    </row>
    <row r="14" spans="1:14" ht="18.75" customHeight="1" x14ac:dyDescent="0.2">
      <c r="B14" s="8" t="s">
        <v>20</v>
      </c>
      <c r="C14" s="234" t="s">
        <v>30</v>
      </c>
      <c r="D14" s="234"/>
      <c r="E14" s="226" t="str">
        <f>MASTER!C8</f>
        <v>PRINCIPAL</v>
      </c>
      <c r="F14" s="226"/>
      <c r="G14" s="1"/>
      <c r="H14" s="1"/>
      <c r="I14" s="8" t="s">
        <v>20</v>
      </c>
      <c r="J14" s="234" t="s">
        <v>30</v>
      </c>
      <c r="K14" s="234"/>
      <c r="L14" s="15" t="str">
        <f>E14</f>
        <v>PRINCIPAL</v>
      </c>
    </row>
    <row r="15" spans="1:14" ht="18" customHeight="1" x14ac:dyDescent="0.2">
      <c r="B15" s="1"/>
      <c r="C15" s="234" t="s">
        <v>31</v>
      </c>
      <c r="D15" s="234"/>
      <c r="E15" s="226"/>
      <c r="F15" s="226"/>
      <c r="G15" s="1"/>
      <c r="H15" s="1"/>
      <c r="I15" s="1"/>
      <c r="J15" s="234" t="s">
        <v>31</v>
      </c>
      <c r="K15" s="234"/>
      <c r="L15" s="15"/>
    </row>
    <row r="16" spans="1:14" ht="18" customHeight="1" x14ac:dyDescent="0.2">
      <c r="B16" s="1"/>
      <c r="C16" s="234" t="s">
        <v>32</v>
      </c>
      <c r="D16" s="234"/>
      <c r="E16" s="226" t="str">
        <f>MASTER!C9</f>
        <v>GOVT.SR.SEC.SCHOOL</v>
      </c>
      <c r="F16" s="226"/>
      <c r="G16" s="1"/>
      <c r="H16" s="1"/>
      <c r="I16" s="1"/>
      <c r="J16" s="234" t="s">
        <v>32</v>
      </c>
      <c r="K16" s="234"/>
      <c r="L16" s="15" t="str">
        <f t="shared" ref="L16:L21" si="0">E16</f>
        <v>GOVT.SR.SEC.SCHOOL</v>
      </c>
    </row>
    <row r="17" spans="1:12" ht="18" customHeight="1" x14ac:dyDescent="0.2">
      <c r="B17" s="1"/>
      <c r="C17" s="234" t="s">
        <v>33</v>
      </c>
      <c r="D17" s="234"/>
      <c r="E17" s="226" t="str">
        <f>MASTER!C10</f>
        <v>KANKROLI</v>
      </c>
      <c r="F17" s="226"/>
      <c r="G17" s="1"/>
      <c r="H17" s="1"/>
      <c r="I17" s="1"/>
      <c r="J17" s="234" t="s">
        <v>33</v>
      </c>
      <c r="K17" s="234"/>
      <c r="L17" s="15" t="str">
        <f t="shared" si="0"/>
        <v>KANKROLI</v>
      </c>
    </row>
    <row r="18" spans="1:12" ht="18" customHeight="1" x14ac:dyDescent="0.2">
      <c r="B18" s="1"/>
      <c r="C18" s="234" t="s">
        <v>34</v>
      </c>
      <c r="D18" s="234"/>
      <c r="E18" s="226" t="str">
        <f>MASTER!C11</f>
        <v>KANKROLI</v>
      </c>
      <c r="F18" s="226"/>
      <c r="G18" s="1"/>
      <c r="H18" s="1"/>
      <c r="I18" s="1"/>
      <c r="J18" s="234" t="s">
        <v>34</v>
      </c>
      <c r="K18" s="234"/>
      <c r="L18" s="15" t="str">
        <f t="shared" si="0"/>
        <v>KANKROLI</v>
      </c>
    </row>
    <row r="19" spans="1:12" ht="18" customHeight="1" x14ac:dyDescent="0.2">
      <c r="B19" s="1"/>
      <c r="C19" s="234" t="s">
        <v>35</v>
      </c>
      <c r="D19" s="234"/>
      <c r="E19" s="226" t="str">
        <f>MASTER!C12</f>
        <v>RAJSAMAND</v>
      </c>
      <c r="F19" s="226"/>
      <c r="G19" s="1"/>
      <c r="H19" s="1"/>
      <c r="I19" s="1"/>
      <c r="J19" s="234" t="s">
        <v>35</v>
      </c>
      <c r="K19" s="234"/>
      <c r="L19" s="15" t="str">
        <f t="shared" si="0"/>
        <v>RAJSAMAND</v>
      </c>
    </row>
    <row r="20" spans="1:12" ht="18" customHeight="1" x14ac:dyDescent="0.2">
      <c r="B20" s="1"/>
      <c r="C20" s="234" t="s">
        <v>36</v>
      </c>
      <c r="D20" s="234"/>
      <c r="E20" s="226" t="str">
        <f>MASTER!C13</f>
        <v>RAJASTHAN</v>
      </c>
      <c r="F20" s="226"/>
      <c r="G20" s="1"/>
      <c r="H20" s="1"/>
      <c r="I20" s="1"/>
      <c r="J20" s="234" t="s">
        <v>36</v>
      </c>
      <c r="K20" s="234"/>
      <c r="L20" s="15" t="str">
        <f t="shared" si="0"/>
        <v>RAJASTHAN</v>
      </c>
    </row>
    <row r="21" spans="1:12" ht="18" customHeight="1" x14ac:dyDescent="0.2">
      <c r="B21" s="1"/>
      <c r="C21" s="234" t="s">
        <v>37</v>
      </c>
      <c r="D21" s="234"/>
      <c r="E21" s="226">
        <f>MASTER!C14</f>
        <v>313324</v>
      </c>
      <c r="F21" s="226"/>
      <c r="G21" s="1"/>
      <c r="H21" s="1"/>
      <c r="I21" s="1"/>
      <c r="J21" s="234" t="s">
        <v>37</v>
      </c>
      <c r="K21" s="234"/>
      <c r="L21" s="15">
        <f t="shared" si="0"/>
        <v>313324</v>
      </c>
    </row>
    <row r="22" spans="1:12" ht="18" customHeight="1" x14ac:dyDescent="0.2">
      <c r="B22" s="1"/>
      <c r="C22" s="234" t="s">
        <v>38</v>
      </c>
      <c r="D22" s="234"/>
      <c r="E22" s="226" t="str">
        <f>MASTER!C15</f>
        <v>02952-220604</v>
      </c>
      <c r="F22" s="226"/>
      <c r="G22" s="1"/>
      <c r="H22" s="1"/>
      <c r="I22" s="1"/>
      <c r="J22" s="1"/>
      <c r="K22" s="1"/>
      <c r="L22" s="1"/>
    </row>
    <row r="23" spans="1:12" ht="18" customHeight="1" x14ac:dyDescent="0.2">
      <c r="B23" s="1"/>
      <c r="C23" s="234" t="s">
        <v>39</v>
      </c>
      <c r="D23" s="234"/>
      <c r="E23" s="243" t="str">
        <f>MASTER!C16</f>
        <v>bkvbknk@gmail.com</v>
      </c>
      <c r="F23" s="226"/>
      <c r="G23" s="1"/>
      <c r="H23" s="1"/>
      <c r="I23" s="1"/>
      <c r="J23" s="1"/>
      <c r="K23" s="1"/>
      <c r="L23" s="1"/>
    </row>
    <row r="24" spans="1:12" ht="6.75" customHeight="1" x14ac:dyDescent="0.2"/>
    <row r="25" spans="1:12" x14ac:dyDescent="0.2">
      <c r="A25" s="2">
        <v>4</v>
      </c>
      <c r="B25" s="2" t="s">
        <v>41</v>
      </c>
    </row>
    <row r="26" spans="1:12" ht="22.5" x14ac:dyDescent="0.2">
      <c r="B26" s="16" t="s">
        <v>42</v>
      </c>
      <c r="C26" s="241" t="s">
        <v>43</v>
      </c>
      <c r="D26" s="241"/>
      <c r="E26" s="17" t="s">
        <v>53</v>
      </c>
      <c r="F26" s="17" t="s">
        <v>52</v>
      </c>
      <c r="G26" s="241" t="s">
        <v>44</v>
      </c>
      <c r="H26" s="241"/>
      <c r="I26" s="241"/>
      <c r="J26" s="241"/>
    </row>
    <row r="27" spans="1:12" ht="32.25" customHeight="1" x14ac:dyDescent="0.2">
      <c r="B27" s="71">
        <v>1</v>
      </c>
      <c r="C27" s="242">
        <v>35</v>
      </c>
      <c r="D27" s="242"/>
      <c r="E27" s="127">
        <f>'2022-23 Q-3'!O63</f>
        <v>315</v>
      </c>
      <c r="F27" s="127">
        <f>'2022-23 Q-3'!O64</f>
        <v>315</v>
      </c>
      <c r="G27" s="247">
        <f>F27</f>
        <v>315</v>
      </c>
      <c r="H27" s="248"/>
      <c r="I27" s="248"/>
      <c r="J27" s="249"/>
    </row>
    <row r="28" spans="1:12" ht="9" customHeight="1" x14ac:dyDescent="0.2"/>
    <row r="29" spans="1:12" x14ac:dyDescent="0.2">
      <c r="A29" s="2">
        <v>5</v>
      </c>
      <c r="B29" s="2" t="s">
        <v>45</v>
      </c>
      <c r="F29" s="244"/>
      <c r="G29" s="245"/>
      <c r="H29" s="245"/>
      <c r="I29" s="245"/>
      <c r="J29" s="246"/>
    </row>
    <row r="31" spans="1:12" x14ac:dyDescent="0.2">
      <c r="A31" s="2">
        <v>6</v>
      </c>
      <c r="B31" s="2" t="s">
        <v>46</v>
      </c>
      <c r="F31" s="238"/>
      <c r="G31" s="239"/>
      <c r="H31" s="239"/>
      <c r="I31" s="239"/>
      <c r="J31" s="239"/>
      <c r="K31" s="240"/>
    </row>
    <row r="33" spans="1:13" ht="14.25" x14ac:dyDescent="0.2">
      <c r="A33" s="237" t="s">
        <v>47</v>
      </c>
      <c r="B33" s="237"/>
      <c r="C33" s="237"/>
      <c r="D33" s="237"/>
      <c r="E33" s="237"/>
      <c r="F33" s="237"/>
      <c r="G33" s="237"/>
      <c r="H33" s="237"/>
      <c r="I33" s="237"/>
      <c r="J33" s="237"/>
      <c r="K33" s="237"/>
      <c r="L33" s="237"/>
      <c r="M33" s="237"/>
    </row>
    <row r="34" spans="1:13" x14ac:dyDescent="0.2">
      <c r="A34" s="66" t="s">
        <v>140</v>
      </c>
      <c r="B34" s="250" t="str">
        <f>MASTER!C5</f>
        <v>BHAGWATI LAL SANADHYA</v>
      </c>
      <c r="C34" s="250"/>
      <c r="D34" s="250"/>
      <c r="E34" s="67" t="s">
        <v>141</v>
      </c>
      <c r="F34" s="66" t="str">
        <f>MASTER!C6</f>
        <v>SUNDER LAL SANADHYA</v>
      </c>
      <c r="G34" s="66" t="s">
        <v>142</v>
      </c>
      <c r="H34" s="66"/>
      <c r="I34" s="66"/>
      <c r="J34" s="66"/>
      <c r="K34" s="66"/>
      <c r="L34" s="66"/>
    </row>
    <row r="35" spans="1:13" ht="21.75" customHeight="1" x14ac:dyDescent="0.2">
      <c r="A35" s="6"/>
      <c r="B35" s="6"/>
      <c r="C35" s="6"/>
      <c r="D35" s="6"/>
      <c r="E35" s="6"/>
      <c r="F35" s="6"/>
      <c r="G35" s="6"/>
      <c r="H35" s="6"/>
      <c r="I35" s="6"/>
      <c r="J35" s="6"/>
      <c r="K35" s="6"/>
      <c r="L35" s="6"/>
    </row>
    <row r="36" spans="1:13" x14ac:dyDescent="0.2">
      <c r="A36" s="2" t="s">
        <v>133</v>
      </c>
      <c r="C36" s="86" t="s">
        <v>72</v>
      </c>
      <c r="D36" s="18" t="s">
        <v>48</v>
      </c>
      <c r="F36" s="18"/>
      <c r="G36" s="18"/>
      <c r="H36" s="18"/>
      <c r="I36" s="18"/>
      <c r="J36" s="18"/>
      <c r="K36" s="18"/>
      <c r="L36" s="18"/>
    </row>
    <row r="37" spans="1:13" x14ac:dyDescent="0.2">
      <c r="A37" s="2" t="s">
        <v>134</v>
      </c>
      <c r="C37" s="87">
        <v>44927</v>
      </c>
      <c r="D37" s="18" t="s">
        <v>135</v>
      </c>
      <c r="F37" s="18"/>
      <c r="G37" s="18"/>
      <c r="H37" s="18"/>
      <c r="I37" s="18"/>
      <c r="J37" s="18"/>
      <c r="K37" s="18" t="str">
        <f>MASTER!C5</f>
        <v>BHAGWATI LAL SANADHYA</v>
      </c>
      <c r="L37" s="18"/>
    </row>
    <row r="38" spans="1:13" ht="21" customHeight="1" x14ac:dyDescent="0.2">
      <c r="A38" s="236" t="s">
        <v>54</v>
      </c>
      <c r="B38" s="236"/>
      <c r="C38" s="236"/>
      <c r="D38" s="236"/>
      <c r="E38" s="236"/>
      <c r="K38" s="13" t="str">
        <f>MASTER!C8</f>
        <v>PRINCIPAL</v>
      </c>
    </row>
    <row r="40" spans="1:13" x14ac:dyDescent="0.2">
      <c r="K40" s="6"/>
    </row>
  </sheetData>
  <sheetProtection algorithmName="SHA-512" hashValue="OYZxJ84sPslWF9jzy5Ho4FQlbh1Hw1hYGP3kIoLLjtg7LpSnq0jE4jo+WAA1c9SgwCFPxg5XuTJSp65bpz1R3Q==" saltValue="al/987qw6hbcO1+592ZBpA==" spinCount="100000" sheet="1" objects="1" scenarios="1" selectLockedCells="1"/>
  <mergeCells count="59">
    <mergeCell ref="C11:D11"/>
    <mergeCell ref="E11:F11"/>
    <mergeCell ref="J11:K11"/>
    <mergeCell ref="A1:M1"/>
    <mergeCell ref="A2:L2"/>
    <mergeCell ref="C4:D4"/>
    <mergeCell ref="E4:F4"/>
    <mergeCell ref="J4:K4"/>
    <mergeCell ref="C6:D6"/>
    <mergeCell ref="E6:F6"/>
    <mergeCell ref="J6:K6"/>
    <mergeCell ref="C8:D8"/>
    <mergeCell ref="E8:F8"/>
    <mergeCell ref="J8:K8"/>
    <mergeCell ref="C10:F10"/>
    <mergeCell ref="J10:L10"/>
    <mergeCell ref="C12:D12"/>
    <mergeCell ref="E12:F12"/>
    <mergeCell ref="J12:K12"/>
    <mergeCell ref="C13:D13"/>
    <mergeCell ref="E13:F13"/>
    <mergeCell ref="J13:K13"/>
    <mergeCell ref="C14:D14"/>
    <mergeCell ref="E14:F14"/>
    <mergeCell ref="J14:K14"/>
    <mergeCell ref="C15:D15"/>
    <mergeCell ref="E15:F15"/>
    <mergeCell ref="J15:K15"/>
    <mergeCell ref="C16:D16"/>
    <mergeCell ref="E16:F16"/>
    <mergeCell ref="J16:K16"/>
    <mergeCell ref="C17:D17"/>
    <mergeCell ref="E17:F17"/>
    <mergeCell ref="J17:K17"/>
    <mergeCell ref="C18:D18"/>
    <mergeCell ref="E18:F18"/>
    <mergeCell ref="J18:K18"/>
    <mergeCell ref="C19:D19"/>
    <mergeCell ref="E19:F19"/>
    <mergeCell ref="J19:K19"/>
    <mergeCell ref="G26:J26"/>
    <mergeCell ref="C20:D20"/>
    <mergeCell ref="E20:F20"/>
    <mergeCell ref="J20:K20"/>
    <mergeCell ref="C21:D21"/>
    <mergeCell ref="E21:F21"/>
    <mergeCell ref="J21:K21"/>
    <mergeCell ref="C22:D22"/>
    <mergeCell ref="E22:F22"/>
    <mergeCell ref="C23:D23"/>
    <mergeCell ref="E23:F23"/>
    <mergeCell ref="C26:D26"/>
    <mergeCell ref="A38:E38"/>
    <mergeCell ref="C27:D27"/>
    <mergeCell ref="G27:J27"/>
    <mergeCell ref="F29:J29"/>
    <mergeCell ref="F31:K31"/>
    <mergeCell ref="A33:M33"/>
    <mergeCell ref="B34:D34"/>
  </mergeCells>
  <pageMargins left="1.04" right="0.17" top="0.25" bottom="0.33" header="0.17" footer="0.21"/>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2:I102"/>
  <sheetViews>
    <sheetView workbookViewId="0">
      <selection activeCell="E11" sqref="E11"/>
    </sheetView>
  </sheetViews>
  <sheetFormatPr defaultRowHeight="12.75" x14ac:dyDescent="0.2"/>
  <cols>
    <col min="6" max="6" width="11.85546875" customWidth="1"/>
    <col min="7" max="7" width="3.28515625" customWidth="1"/>
    <col min="8" max="8" width="11" customWidth="1"/>
    <col min="9" max="9" width="15.28515625" customWidth="1"/>
  </cols>
  <sheetData>
    <row r="2" spans="1:9" ht="17.100000000000001" customHeight="1" x14ac:dyDescent="0.2">
      <c r="A2" s="206" t="str">
        <f>MASTER!C2</f>
        <v>GOVERNMENT SHRI BAL KRISHANA VIDHA BHAWAN SENIOR SECONDARY SCHOOL KANKROLI,RAJSAMAND</v>
      </c>
      <c r="B2" s="206"/>
      <c r="C2" s="206"/>
      <c r="D2" s="206"/>
      <c r="E2" s="206"/>
      <c r="F2" s="206"/>
      <c r="G2" s="206"/>
      <c r="H2" s="206"/>
      <c r="I2" s="206"/>
    </row>
    <row r="3" spans="1:9" ht="17.100000000000001" customHeight="1" x14ac:dyDescent="0.3">
      <c r="A3" s="209" t="str">
        <f>MASTER!C24</f>
        <v>dzekad@jkmekfo@dkadjksyh@Qk&amp;11@ys[kk@2022&amp;2023@      fnukad- 01-04-2023</v>
      </c>
      <c r="B3" s="209"/>
      <c r="C3" s="209"/>
      <c r="D3" s="209"/>
      <c r="E3" s="209"/>
      <c r="F3" s="209"/>
      <c r="G3" s="209"/>
      <c r="H3" s="209"/>
      <c r="I3" s="209"/>
    </row>
    <row r="4" spans="1:9" ht="17.100000000000001" customHeight="1" x14ac:dyDescent="0.3">
      <c r="A4" s="20" t="s">
        <v>63</v>
      </c>
      <c r="B4" s="20"/>
      <c r="C4" s="20"/>
      <c r="D4" s="20"/>
      <c r="E4" s="20"/>
      <c r="F4" s="20"/>
      <c r="G4" s="20"/>
      <c r="H4" s="20"/>
      <c r="I4" s="20"/>
    </row>
    <row r="5" spans="1:9" ht="17.100000000000001" customHeight="1" x14ac:dyDescent="0.3">
      <c r="B5" s="20"/>
      <c r="C5" s="209" t="str">
        <f>MASTER!C17</f>
        <v>Jh psru izdk'k 'kekZ</v>
      </c>
      <c r="D5" s="209"/>
      <c r="E5" s="209"/>
      <c r="F5" s="209"/>
      <c r="G5" s="209"/>
      <c r="H5" s="20"/>
      <c r="I5" s="20"/>
    </row>
    <row r="6" spans="1:9" ht="17.100000000000001" customHeight="1" x14ac:dyDescent="0.3">
      <c r="B6" s="20"/>
      <c r="C6" s="209" t="str">
        <f>MASTER!C18</f>
        <v>lh-ih-'kekZ ,.M dEiuh lsB Hkxoku nkl ekdsZV</v>
      </c>
      <c r="D6" s="209"/>
      <c r="E6" s="209"/>
      <c r="F6" s="209"/>
      <c r="G6" s="209"/>
      <c r="H6" s="20"/>
      <c r="I6" s="20"/>
    </row>
    <row r="7" spans="1:9" ht="17.100000000000001" customHeight="1" x14ac:dyDescent="0.3">
      <c r="B7" s="20"/>
      <c r="C7" s="209" t="str">
        <f>MASTER!C19</f>
        <v>dkadjksyh ftyk &amp; jktleUn fiu &amp; 313324</v>
      </c>
      <c r="D7" s="209"/>
      <c r="E7" s="209"/>
      <c r="F7" s="209"/>
      <c r="G7" s="209"/>
      <c r="H7" s="20"/>
      <c r="I7" s="20"/>
    </row>
    <row r="8" spans="1:9" ht="17.100000000000001" customHeight="1" x14ac:dyDescent="0.3">
      <c r="B8" s="20"/>
      <c r="C8" s="209" t="str">
        <f>MASTER!C20</f>
        <v>eksckbZy uEcj &amp; 9251258794</v>
      </c>
      <c r="D8" s="209"/>
      <c r="E8" s="209"/>
      <c r="F8" s="209"/>
      <c r="G8" s="209"/>
      <c r="H8" s="20"/>
      <c r="I8" s="20"/>
    </row>
    <row r="9" spans="1:9" ht="17.100000000000001" customHeight="1" x14ac:dyDescent="0.3">
      <c r="A9" s="20" t="s">
        <v>143</v>
      </c>
      <c r="B9" s="20"/>
      <c r="C9" s="20"/>
      <c r="D9" s="20"/>
      <c r="E9" s="20"/>
      <c r="F9" s="56" t="s">
        <v>154</v>
      </c>
      <c r="G9" s="20" t="s">
        <v>145</v>
      </c>
      <c r="H9" s="20"/>
      <c r="I9" s="20"/>
    </row>
    <row r="10" spans="1:9" ht="19.5" customHeight="1" x14ac:dyDescent="0.3">
      <c r="A10" s="207" t="s">
        <v>65</v>
      </c>
      <c r="B10" s="207"/>
      <c r="C10" s="207"/>
      <c r="D10" s="207"/>
      <c r="E10" s="207"/>
      <c r="F10" s="207"/>
      <c r="G10" s="207"/>
      <c r="H10" s="207"/>
      <c r="I10" s="207"/>
    </row>
    <row r="11" spans="1:9" ht="17.100000000000001" customHeight="1" x14ac:dyDescent="0.3">
      <c r="A11" s="20" t="s">
        <v>114</v>
      </c>
      <c r="B11" s="20"/>
      <c r="C11" s="20"/>
      <c r="D11" s="56" t="s">
        <v>155</v>
      </c>
      <c r="E11" s="114" t="s">
        <v>113</v>
      </c>
      <c r="F11" s="57" t="str">
        <f>DSM!C5</f>
        <v>01.01.2023</v>
      </c>
      <c r="G11" s="20" t="s">
        <v>111</v>
      </c>
      <c r="H11" s="57" t="str">
        <f>DSM!D5</f>
        <v>31.03.2023</v>
      </c>
      <c r="I11" s="20" t="s">
        <v>112</v>
      </c>
    </row>
    <row r="12" spans="1:9" ht="17.100000000000001" customHeight="1" x14ac:dyDescent="0.3">
      <c r="A12" s="208" t="s">
        <v>150</v>
      </c>
      <c r="B12" s="208"/>
      <c r="C12" s="208"/>
      <c r="D12" s="208"/>
      <c r="E12" s="208"/>
      <c r="F12" s="208"/>
      <c r="G12" s="208"/>
      <c r="H12" s="208"/>
      <c r="I12" s="208"/>
    </row>
    <row r="13" spans="1:9" ht="17.100000000000001" customHeight="1" x14ac:dyDescent="0.3">
      <c r="A13" s="20"/>
      <c r="B13" s="20" t="s">
        <v>66</v>
      </c>
      <c r="C13" s="20"/>
      <c r="D13" s="20"/>
      <c r="E13" s="20"/>
      <c r="F13" s="20"/>
      <c r="G13" s="20"/>
      <c r="H13" s="20"/>
      <c r="I13" s="20"/>
    </row>
    <row r="14" spans="1:9" ht="17.100000000000001" customHeight="1" x14ac:dyDescent="0.3">
      <c r="A14" s="20" t="s">
        <v>64</v>
      </c>
      <c r="B14" s="20" t="s">
        <v>116</v>
      </c>
      <c r="C14" s="20"/>
      <c r="D14" s="211" t="s">
        <v>156</v>
      </c>
      <c r="E14" s="211"/>
      <c r="F14" s="20"/>
      <c r="G14" s="20"/>
      <c r="H14" s="20"/>
      <c r="I14" s="20"/>
    </row>
    <row r="15" spans="1:9" ht="17.100000000000001" customHeight="1" x14ac:dyDescent="0.3">
      <c r="A15" s="20"/>
      <c r="B15" s="20" t="s">
        <v>118</v>
      </c>
      <c r="C15" s="20"/>
      <c r="D15" s="211" t="s">
        <v>119</v>
      </c>
      <c r="E15" s="211"/>
      <c r="F15" s="20"/>
      <c r="G15" s="20"/>
      <c r="H15" s="20"/>
      <c r="I15" s="20"/>
    </row>
    <row r="16" spans="1:9" ht="17.100000000000001" customHeight="1" x14ac:dyDescent="0.3">
      <c r="A16" s="20"/>
      <c r="B16" s="20"/>
      <c r="C16" s="20"/>
      <c r="D16" s="20"/>
      <c r="E16" s="20"/>
      <c r="F16" s="20"/>
      <c r="G16" s="20"/>
      <c r="H16" s="20"/>
      <c r="I16" s="20"/>
    </row>
    <row r="17" spans="1:9" ht="17.100000000000001" customHeight="1" x14ac:dyDescent="0.3">
      <c r="A17" s="20"/>
      <c r="B17" s="20"/>
      <c r="C17" s="20"/>
      <c r="D17" s="20"/>
      <c r="E17" s="212" t="str">
        <f>MASTER!C8</f>
        <v>PRINCIPAL</v>
      </c>
      <c r="F17" s="212"/>
      <c r="G17" s="212"/>
      <c r="H17" s="212"/>
      <c r="I17" s="20"/>
    </row>
    <row r="18" spans="1:9" ht="17.100000000000001" customHeight="1" x14ac:dyDescent="0.3">
      <c r="A18" s="20"/>
      <c r="B18" s="20"/>
      <c r="C18" s="20"/>
      <c r="D18" s="20"/>
      <c r="E18" s="212" t="str">
        <f>MASTER!C9</f>
        <v>GOVT.SR.SEC.SCHOOL</v>
      </c>
      <c r="F18" s="212"/>
      <c r="G18" s="212"/>
      <c r="H18" s="212"/>
      <c r="I18" s="20"/>
    </row>
    <row r="19" spans="1:9" ht="17.100000000000001" customHeight="1" x14ac:dyDescent="0.3">
      <c r="A19" s="20"/>
      <c r="B19" s="20"/>
      <c r="C19" s="20"/>
      <c r="D19" s="20"/>
      <c r="E19" s="212" t="str">
        <f>MASTER!C11</f>
        <v>KANKROLI</v>
      </c>
      <c r="F19" s="212"/>
      <c r="G19" s="212"/>
      <c r="H19" s="212"/>
      <c r="I19" s="20"/>
    </row>
    <row r="20" spans="1:9" ht="17.100000000000001" customHeight="1" x14ac:dyDescent="0.25">
      <c r="A20" s="19"/>
      <c r="B20" s="19"/>
      <c r="C20" s="19"/>
      <c r="D20" s="19"/>
      <c r="E20" s="19"/>
      <c r="F20" s="19"/>
      <c r="G20" s="19"/>
      <c r="H20" s="19"/>
      <c r="I20" s="19"/>
    </row>
    <row r="21" spans="1:9" ht="17.100000000000001" customHeight="1" x14ac:dyDescent="0.25">
      <c r="A21" s="19"/>
      <c r="B21" s="19"/>
      <c r="C21" s="19"/>
      <c r="D21" s="19"/>
      <c r="E21" s="19"/>
      <c r="F21" s="19"/>
      <c r="G21" s="19"/>
      <c r="H21" s="19"/>
      <c r="I21" s="19"/>
    </row>
    <row r="22" spans="1:9" ht="17.100000000000001" customHeight="1" x14ac:dyDescent="0.25">
      <c r="A22" s="19"/>
      <c r="B22" s="19"/>
      <c r="C22" s="19"/>
      <c r="D22" s="19"/>
      <c r="E22" s="19"/>
      <c r="F22" s="19"/>
      <c r="G22" s="19"/>
      <c r="H22" s="19"/>
      <c r="I22" s="19"/>
    </row>
    <row r="23" spans="1:9" ht="17.100000000000001" customHeight="1" x14ac:dyDescent="0.25">
      <c r="A23" s="19"/>
      <c r="B23" s="19"/>
      <c r="C23" s="19"/>
      <c r="D23" s="19"/>
      <c r="E23" s="19"/>
      <c r="F23" s="19"/>
      <c r="G23" s="19"/>
      <c r="H23" s="19"/>
      <c r="I23" s="19"/>
    </row>
    <row r="24" spans="1:9" ht="17.100000000000001" customHeight="1" x14ac:dyDescent="0.25">
      <c r="A24" s="19"/>
      <c r="B24" s="19"/>
      <c r="C24" s="19"/>
      <c r="D24" s="19"/>
      <c r="E24" s="19"/>
      <c r="F24" s="19"/>
      <c r="G24" s="19"/>
      <c r="H24" s="19"/>
      <c r="I24" s="19"/>
    </row>
    <row r="25" spans="1:9" ht="17.100000000000001" customHeight="1" x14ac:dyDescent="0.25">
      <c r="A25" s="19"/>
      <c r="B25" s="19"/>
      <c r="C25" s="19"/>
      <c r="D25" s="19"/>
      <c r="E25" s="19"/>
      <c r="F25" s="19"/>
      <c r="G25" s="19"/>
      <c r="H25" s="19"/>
      <c r="I25" s="19"/>
    </row>
    <row r="26" spans="1:9" ht="17.100000000000001" customHeight="1" x14ac:dyDescent="0.2">
      <c r="A26" s="206" t="str">
        <f>A2</f>
        <v>GOVERNMENT SHRI BAL KRISHANA VIDHA BHAWAN SENIOR SECONDARY SCHOOL KANKROLI,RAJSAMAND</v>
      </c>
      <c r="B26" s="206"/>
      <c r="C26" s="206"/>
      <c r="D26" s="206"/>
      <c r="E26" s="206"/>
      <c r="F26" s="206"/>
      <c r="G26" s="206"/>
      <c r="H26" s="206"/>
      <c r="I26" s="206"/>
    </row>
    <row r="27" spans="1:9" ht="17.100000000000001" customHeight="1" x14ac:dyDescent="0.3">
      <c r="A27" s="210" t="str">
        <f>A3</f>
        <v>dzekad@jkmekfo@dkadjksyh@Qk&amp;11@ys[kk@2022&amp;2023@      fnukad- 01-04-2023</v>
      </c>
      <c r="B27" s="210"/>
      <c r="C27" s="210"/>
      <c r="D27" s="210"/>
      <c r="E27" s="210"/>
      <c r="F27" s="210"/>
      <c r="G27" s="210"/>
      <c r="H27" s="210"/>
      <c r="I27" s="210"/>
    </row>
    <row r="28" spans="1:9" ht="17.100000000000001" customHeight="1" x14ac:dyDescent="0.3">
      <c r="A28" s="20" t="str">
        <f>A4</f>
        <v xml:space="preserve">okLrs </v>
      </c>
      <c r="B28" s="20"/>
      <c r="C28" s="20"/>
      <c r="D28" s="20"/>
      <c r="E28" s="20"/>
      <c r="F28" s="20"/>
      <c r="G28" s="20"/>
      <c r="H28" s="20"/>
      <c r="I28" s="20"/>
    </row>
    <row r="29" spans="1:9" ht="17.100000000000001" customHeight="1" x14ac:dyDescent="0.3">
      <c r="A29" s="20"/>
      <c r="B29" s="20"/>
      <c r="C29" s="210" t="str">
        <f>C5</f>
        <v>Jh psru izdk'k 'kekZ</v>
      </c>
      <c r="D29" s="210"/>
      <c r="E29" s="210"/>
      <c r="F29" s="210"/>
      <c r="G29" s="210"/>
      <c r="H29" s="20"/>
      <c r="I29" s="20"/>
    </row>
    <row r="30" spans="1:9" ht="17.100000000000001" customHeight="1" x14ac:dyDescent="0.3">
      <c r="A30" s="20"/>
      <c r="B30" s="20"/>
      <c r="C30" s="210" t="str">
        <f>C6</f>
        <v>lh-ih-'kekZ ,.M dEiuh lsB Hkxoku nkl ekdsZV</v>
      </c>
      <c r="D30" s="210"/>
      <c r="E30" s="210"/>
      <c r="F30" s="210"/>
      <c r="G30" s="210"/>
      <c r="H30" s="20"/>
      <c r="I30" s="20"/>
    </row>
    <row r="31" spans="1:9" ht="17.100000000000001" customHeight="1" x14ac:dyDescent="0.3">
      <c r="A31" s="20"/>
      <c r="B31" s="20"/>
      <c r="C31" s="210" t="str">
        <f>C7</f>
        <v>dkadjksyh ftyk &amp; jktleUn fiu &amp; 313324</v>
      </c>
      <c r="D31" s="210"/>
      <c r="E31" s="210"/>
      <c r="F31" s="210"/>
      <c r="G31" s="210"/>
      <c r="H31" s="20"/>
      <c r="I31" s="20"/>
    </row>
    <row r="32" spans="1:9" ht="17.100000000000001" customHeight="1" x14ac:dyDescent="0.3">
      <c r="A32" s="20"/>
      <c r="B32" s="20"/>
      <c r="C32" s="210" t="str">
        <f>C8</f>
        <v>eksckbZy uEcj &amp; 9251258794</v>
      </c>
      <c r="D32" s="210"/>
      <c r="E32" s="210"/>
      <c r="F32" s="210"/>
      <c r="G32" s="210"/>
      <c r="H32" s="20"/>
      <c r="I32" s="20"/>
    </row>
    <row r="33" spans="1:9" ht="17.100000000000001" customHeight="1" x14ac:dyDescent="0.3">
      <c r="A33" s="20" t="str">
        <f>A9</f>
        <v xml:space="preserve">           fo"k; %&amp; vk;dj =sekfldh fooj.kh </v>
      </c>
      <c r="B33" s="20"/>
      <c r="C33" s="20"/>
      <c r="D33" s="20"/>
      <c r="E33" s="20"/>
      <c r="F33" s="56" t="str">
        <f>F9</f>
        <v xml:space="preserve">Q - IV rth </v>
      </c>
      <c r="G33" s="20" t="str">
        <f>G9</f>
        <v>fHktkus gsrq A</v>
      </c>
      <c r="H33" s="20"/>
      <c r="I33" s="20"/>
    </row>
    <row r="34" spans="1:9" ht="17.100000000000001" customHeight="1" x14ac:dyDescent="0.3">
      <c r="A34" s="210" t="str">
        <f>A10</f>
        <v xml:space="preserve">                         mi;qDr fo"k;kUrxZr ys[k gS fd LFkkuh; fo/kky; ls </v>
      </c>
      <c r="B34" s="210"/>
      <c r="C34" s="210"/>
      <c r="D34" s="210"/>
      <c r="E34" s="210"/>
      <c r="F34" s="210"/>
      <c r="G34" s="210"/>
      <c r="H34" s="210"/>
      <c r="I34" s="210"/>
    </row>
    <row r="35" spans="1:9" ht="17.100000000000001" customHeight="1" x14ac:dyDescent="0.3">
      <c r="A35" s="58" t="str">
        <f>A11</f>
        <v xml:space="preserve">vk;dj =sekfldh fooj.kh  </v>
      </c>
      <c r="B35" s="20"/>
      <c r="C35" s="20"/>
      <c r="D35" s="56" t="str">
        <f t="shared" ref="D35:I35" si="0">D11</f>
        <v xml:space="preserve">Q-IVrth </v>
      </c>
      <c r="E35" s="114" t="str">
        <f t="shared" si="0"/>
        <v xml:space="preserve">ekg </v>
      </c>
      <c r="F35" s="57" t="str">
        <f t="shared" si="0"/>
        <v>01.01.2023</v>
      </c>
      <c r="G35" s="20" t="str">
        <f t="shared" si="0"/>
        <v xml:space="preserve">ls </v>
      </c>
      <c r="H35" s="57" t="str">
        <f t="shared" si="0"/>
        <v>31.03.2023</v>
      </c>
      <c r="I35" s="20" t="str">
        <f t="shared" si="0"/>
        <v>rd dh</v>
      </c>
    </row>
    <row r="36" spans="1:9" ht="17.100000000000001" customHeight="1" x14ac:dyDescent="0.3">
      <c r="A36" s="20" t="str">
        <f>A12</f>
        <v>,oa QkeZ uEcj 27 , rS;kj dj fHktok;k tk jgk gS A</v>
      </c>
      <c r="B36" s="20"/>
      <c r="C36" s="20"/>
      <c r="D36" s="20"/>
      <c r="E36" s="20"/>
      <c r="F36" s="20"/>
      <c r="G36" s="20"/>
      <c r="H36" s="20"/>
      <c r="I36" s="20"/>
    </row>
    <row r="37" spans="1:9" ht="17.100000000000001" customHeight="1" x14ac:dyDescent="0.3">
      <c r="A37" s="20"/>
      <c r="B37" s="20" t="str">
        <f>B13</f>
        <v xml:space="preserve">                 d`i;k vfxze dk;Zokgh djsa A</v>
      </c>
      <c r="C37" s="20"/>
      <c r="D37" s="20"/>
      <c r="E37" s="20"/>
      <c r="F37" s="20"/>
      <c r="G37" s="20"/>
      <c r="H37" s="20"/>
      <c r="I37" s="20"/>
    </row>
    <row r="38" spans="1:9" ht="17.100000000000001" customHeight="1" x14ac:dyDescent="0.3">
      <c r="A38" s="20" t="str">
        <f>A14</f>
        <v xml:space="preserve">layXu %&amp; </v>
      </c>
      <c r="B38" s="20" t="str">
        <f>B14</f>
        <v xml:space="preserve">1-=sekfldh fooj.kh </v>
      </c>
      <c r="C38" s="20"/>
      <c r="D38" s="211" t="str">
        <f>D14</f>
        <v>Q -IVrth = 1</v>
      </c>
      <c r="E38" s="211"/>
      <c r="F38" s="20"/>
      <c r="G38" s="20"/>
      <c r="H38" s="20"/>
      <c r="I38" s="20"/>
    </row>
    <row r="39" spans="1:9" ht="17.100000000000001" customHeight="1" x14ac:dyDescent="0.3">
      <c r="A39" s="20"/>
      <c r="B39" s="20" t="str">
        <f>B15</f>
        <v xml:space="preserve">2-QkeZ uEcj </v>
      </c>
      <c r="C39" s="20"/>
      <c r="D39" s="211" t="str">
        <f>D15</f>
        <v>27 A = 1</v>
      </c>
      <c r="E39" s="211"/>
      <c r="F39" s="20"/>
      <c r="G39" s="20"/>
      <c r="H39" s="20"/>
      <c r="I39" s="20"/>
    </row>
    <row r="40" spans="1:9" ht="17.100000000000001" customHeight="1" x14ac:dyDescent="0.3">
      <c r="A40" s="20"/>
      <c r="B40" s="20"/>
      <c r="C40" s="20"/>
      <c r="D40" s="20"/>
      <c r="E40" s="20"/>
      <c r="F40" s="20"/>
      <c r="G40" s="20"/>
      <c r="H40" s="20"/>
      <c r="I40" s="20"/>
    </row>
    <row r="41" spans="1:9" ht="17.100000000000001" customHeight="1" x14ac:dyDescent="0.3">
      <c r="A41" s="20"/>
      <c r="B41" s="20"/>
      <c r="C41" s="20"/>
      <c r="D41" s="20"/>
      <c r="E41" s="212" t="str">
        <f>E17</f>
        <v>PRINCIPAL</v>
      </c>
      <c r="F41" s="212"/>
      <c r="G41" s="212"/>
      <c r="H41" s="212"/>
      <c r="I41" s="20"/>
    </row>
    <row r="42" spans="1:9" ht="17.100000000000001" customHeight="1" x14ac:dyDescent="0.3">
      <c r="A42" s="20"/>
      <c r="B42" s="20"/>
      <c r="C42" s="20"/>
      <c r="D42" s="20"/>
      <c r="E42" s="212" t="str">
        <f>E18</f>
        <v>GOVT.SR.SEC.SCHOOL</v>
      </c>
      <c r="F42" s="212"/>
      <c r="G42" s="212"/>
      <c r="H42" s="212"/>
      <c r="I42" s="20"/>
    </row>
    <row r="43" spans="1:9" ht="17.100000000000001" customHeight="1" x14ac:dyDescent="0.3">
      <c r="A43" s="20"/>
      <c r="B43" s="20"/>
      <c r="C43" s="20"/>
      <c r="D43" s="20"/>
      <c r="E43" s="212" t="str">
        <f>E19</f>
        <v>KANKROLI</v>
      </c>
      <c r="F43" s="212"/>
      <c r="G43" s="212"/>
      <c r="H43" s="212"/>
      <c r="I43" s="20"/>
    </row>
    <row r="44" spans="1:9" ht="17.100000000000001" customHeight="1" x14ac:dyDescent="0.25">
      <c r="A44" s="19"/>
      <c r="B44" s="19"/>
      <c r="C44" s="19"/>
      <c r="D44" s="19"/>
      <c r="E44" s="19"/>
      <c r="F44" s="19"/>
      <c r="G44" s="19"/>
      <c r="H44" s="19"/>
      <c r="I44" s="19"/>
    </row>
    <row r="45" spans="1:9" ht="17.100000000000001" customHeight="1" x14ac:dyDescent="0.25">
      <c r="A45" s="19"/>
      <c r="B45" s="19"/>
      <c r="C45" s="19"/>
      <c r="D45" s="19"/>
      <c r="E45" s="19"/>
      <c r="F45" s="19"/>
      <c r="G45" s="19"/>
      <c r="H45" s="19"/>
      <c r="I45" s="19"/>
    </row>
    <row r="46" spans="1:9" ht="17.100000000000001" customHeight="1" x14ac:dyDescent="0.25">
      <c r="A46" s="19"/>
      <c r="B46" s="19"/>
      <c r="C46" s="19"/>
      <c r="D46" s="19"/>
      <c r="E46" s="19"/>
      <c r="F46" s="19"/>
      <c r="G46" s="19"/>
      <c r="H46" s="19"/>
      <c r="I46" s="19"/>
    </row>
    <row r="47" spans="1:9" ht="17.100000000000001" customHeight="1" x14ac:dyDescent="0.25">
      <c r="A47" s="19"/>
      <c r="B47" s="19"/>
      <c r="C47" s="19"/>
      <c r="D47" s="19"/>
      <c r="E47" s="19"/>
      <c r="F47" s="19"/>
      <c r="G47" s="19"/>
      <c r="H47" s="19"/>
      <c r="I47" s="19"/>
    </row>
    <row r="48" spans="1:9" ht="17.100000000000001" customHeight="1" x14ac:dyDescent="0.25">
      <c r="A48" s="19"/>
      <c r="B48" s="19"/>
      <c r="C48" s="19"/>
      <c r="D48" s="19"/>
      <c r="E48" s="19"/>
      <c r="F48" s="19"/>
      <c r="G48" s="19"/>
      <c r="H48" s="19"/>
      <c r="I48" s="19"/>
    </row>
    <row r="49" spans="1:9" ht="17.100000000000001" customHeight="1" x14ac:dyDescent="0.25">
      <c r="A49" s="19"/>
      <c r="B49" s="19"/>
      <c r="C49" s="19"/>
      <c r="D49" s="19"/>
      <c r="E49" s="19"/>
      <c r="F49" s="19"/>
      <c r="G49" s="19"/>
      <c r="H49" s="19"/>
      <c r="I49" s="19"/>
    </row>
    <row r="50" spans="1:9" ht="17.100000000000001" customHeight="1" x14ac:dyDescent="0.25">
      <c r="A50" s="19"/>
      <c r="B50" s="19"/>
      <c r="C50" s="19"/>
      <c r="D50" s="19"/>
      <c r="E50" s="19"/>
      <c r="F50" s="19"/>
      <c r="G50" s="19"/>
      <c r="H50" s="19"/>
      <c r="I50" s="19"/>
    </row>
    <row r="51" spans="1:9" ht="17.100000000000001" customHeight="1" x14ac:dyDescent="0.25">
      <c r="A51" s="19"/>
      <c r="B51" s="19"/>
      <c r="C51" s="19"/>
      <c r="D51" s="19"/>
      <c r="E51" s="19"/>
      <c r="F51" s="19"/>
      <c r="G51" s="19"/>
      <c r="H51" s="19"/>
      <c r="I51" s="19"/>
    </row>
    <row r="52" spans="1:9" ht="17.100000000000001" customHeight="1" x14ac:dyDescent="0.25">
      <c r="A52" s="19"/>
      <c r="B52" s="19"/>
      <c r="C52" s="19"/>
      <c r="D52" s="19"/>
      <c r="E52" s="19"/>
      <c r="F52" s="19"/>
      <c r="G52" s="19"/>
      <c r="H52" s="19"/>
      <c r="I52" s="19"/>
    </row>
    <row r="53" spans="1:9" ht="17.100000000000001" customHeight="1" x14ac:dyDescent="0.25">
      <c r="A53" s="19"/>
      <c r="B53" s="19"/>
      <c r="C53" s="19"/>
      <c r="D53" s="19"/>
      <c r="E53" s="19"/>
      <c r="F53" s="19"/>
      <c r="G53" s="19"/>
      <c r="H53" s="19"/>
      <c r="I53" s="19"/>
    </row>
    <row r="54" spans="1:9" ht="17.100000000000001" customHeight="1" x14ac:dyDescent="0.25">
      <c r="A54" s="19"/>
      <c r="B54" s="19"/>
      <c r="C54" s="19"/>
      <c r="D54" s="19"/>
      <c r="E54" s="19"/>
      <c r="F54" s="19"/>
      <c r="G54" s="19"/>
      <c r="H54" s="19"/>
      <c r="I54" s="19"/>
    </row>
    <row r="55" spans="1:9" ht="17.100000000000001" customHeight="1" x14ac:dyDescent="0.25">
      <c r="A55" s="19"/>
      <c r="B55" s="19"/>
      <c r="C55" s="19"/>
      <c r="D55" s="19"/>
      <c r="E55" s="19"/>
      <c r="F55" s="19"/>
      <c r="G55" s="19"/>
      <c r="H55" s="19"/>
      <c r="I55" s="19"/>
    </row>
    <row r="56" spans="1:9" ht="17.100000000000001" customHeight="1" x14ac:dyDescent="0.25">
      <c r="A56" s="19"/>
      <c r="B56" s="19"/>
      <c r="C56" s="19"/>
      <c r="D56" s="19"/>
      <c r="E56" s="19"/>
      <c r="F56" s="19"/>
      <c r="G56" s="19"/>
      <c r="H56" s="19"/>
      <c r="I56" s="19"/>
    </row>
    <row r="57" spans="1:9" ht="17.100000000000001" customHeight="1" x14ac:dyDescent="0.25">
      <c r="A57" s="19"/>
      <c r="B57" s="19"/>
      <c r="C57" s="19"/>
      <c r="D57" s="19"/>
      <c r="E57" s="19"/>
      <c r="F57" s="19"/>
      <c r="G57" s="19"/>
      <c r="H57" s="19"/>
      <c r="I57" s="19"/>
    </row>
    <row r="58" spans="1:9" ht="17.100000000000001" customHeight="1" x14ac:dyDescent="0.25">
      <c r="A58" s="19"/>
      <c r="B58" s="19"/>
      <c r="C58" s="19"/>
      <c r="D58" s="19"/>
      <c r="E58" s="19"/>
      <c r="F58" s="19"/>
      <c r="G58" s="19"/>
      <c r="H58" s="19"/>
      <c r="I58" s="19"/>
    </row>
    <row r="59" spans="1:9" ht="17.100000000000001" customHeight="1" x14ac:dyDescent="0.25">
      <c r="A59" s="19"/>
      <c r="B59" s="19"/>
      <c r="C59" s="19"/>
      <c r="D59" s="19"/>
      <c r="E59" s="19"/>
      <c r="F59" s="19"/>
      <c r="G59" s="19"/>
      <c r="H59" s="19"/>
      <c r="I59" s="19"/>
    </row>
    <row r="60" spans="1:9" ht="17.100000000000001" customHeight="1" x14ac:dyDescent="0.25">
      <c r="A60" s="19"/>
      <c r="B60" s="19"/>
      <c r="C60" s="19"/>
      <c r="D60" s="19"/>
      <c r="E60" s="19"/>
      <c r="F60" s="19"/>
      <c r="G60" s="19"/>
      <c r="H60" s="19"/>
      <c r="I60" s="19"/>
    </row>
    <row r="61" spans="1:9" ht="17.100000000000001" customHeight="1" x14ac:dyDescent="0.25">
      <c r="A61" s="19"/>
      <c r="B61" s="19"/>
      <c r="C61" s="19"/>
      <c r="D61" s="19"/>
      <c r="E61" s="19"/>
      <c r="F61" s="19"/>
      <c r="G61" s="19"/>
      <c r="H61" s="19"/>
      <c r="I61" s="19"/>
    </row>
    <row r="62" spans="1:9" ht="17.100000000000001" customHeight="1" x14ac:dyDescent="0.25">
      <c r="A62" s="19"/>
      <c r="B62" s="19"/>
      <c r="C62" s="19"/>
      <c r="D62" s="19"/>
      <c r="E62" s="19"/>
      <c r="F62" s="19"/>
      <c r="G62" s="19"/>
      <c r="H62" s="19"/>
      <c r="I62" s="19"/>
    </row>
    <row r="63" spans="1:9" ht="17.100000000000001" customHeight="1" x14ac:dyDescent="0.25">
      <c r="A63" s="19"/>
      <c r="B63" s="19"/>
      <c r="C63" s="19"/>
      <c r="D63" s="19"/>
      <c r="E63" s="19"/>
      <c r="F63" s="19"/>
      <c r="G63" s="19"/>
      <c r="H63" s="19"/>
      <c r="I63" s="19"/>
    </row>
    <row r="64" spans="1:9" ht="17.100000000000001" customHeight="1" x14ac:dyDescent="0.25">
      <c r="A64" s="19"/>
      <c r="B64" s="19"/>
      <c r="C64" s="19"/>
      <c r="D64" s="19"/>
      <c r="E64" s="19"/>
      <c r="F64" s="19"/>
      <c r="G64" s="19"/>
      <c r="H64" s="19"/>
      <c r="I64" s="19"/>
    </row>
    <row r="65" spans="1:9" ht="17.100000000000001" customHeight="1" x14ac:dyDescent="0.25">
      <c r="A65" s="19"/>
      <c r="B65" s="19"/>
      <c r="C65" s="19"/>
      <c r="D65" s="19"/>
      <c r="E65" s="19"/>
      <c r="F65" s="19"/>
      <c r="G65" s="19"/>
      <c r="H65" s="19"/>
      <c r="I65" s="19"/>
    </row>
    <row r="66" spans="1:9" ht="17.100000000000001" customHeight="1" x14ac:dyDescent="0.2"/>
    <row r="67" spans="1:9" ht="17.100000000000001" customHeight="1" x14ac:dyDescent="0.2"/>
    <row r="68" spans="1:9" ht="17.100000000000001" customHeight="1" x14ac:dyDescent="0.2"/>
    <row r="69" spans="1:9" ht="17.100000000000001" customHeight="1" x14ac:dyDescent="0.2"/>
    <row r="70" spans="1:9" ht="17.100000000000001" customHeight="1" x14ac:dyDescent="0.2"/>
    <row r="71" spans="1:9" ht="17.100000000000001" customHeight="1" x14ac:dyDescent="0.2"/>
    <row r="72" spans="1:9" ht="17.100000000000001" customHeight="1" x14ac:dyDescent="0.2"/>
    <row r="73" spans="1:9" ht="17.100000000000001" customHeight="1" x14ac:dyDescent="0.2"/>
    <row r="74" spans="1:9" ht="17.100000000000001" customHeight="1" x14ac:dyDescent="0.2"/>
    <row r="75" spans="1:9" ht="17.100000000000001" customHeight="1" x14ac:dyDescent="0.2"/>
    <row r="76" spans="1:9" ht="17.100000000000001" customHeight="1" x14ac:dyDescent="0.2"/>
    <row r="77" spans="1:9" ht="17.100000000000001" customHeight="1" x14ac:dyDescent="0.2"/>
    <row r="78" spans="1:9" ht="17.100000000000001" customHeight="1" x14ac:dyDescent="0.2"/>
    <row r="79" spans="1:9" ht="17.100000000000001" customHeight="1" x14ac:dyDescent="0.2"/>
    <row r="80" spans="1:9" ht="17.100000000000001" customHeight="1" x14ac:dyDescent="0.2"/>
    <row r="81" ht="17.100000000000001" customHeight="1" x14ac:dyDescent="0.2"/>
    <row r="82" ht="17.100000000000001" customHeight="1" x14ac:dyDescent="0.2"/>
    <row r="83" ht="17.100000000000001" customHeight="1" x14ac:dyDescent="0.2"/>
    <row r="84" ht="17.100000000000001" customHeight="1" x14ac:dyDescent="0.2"/>
    <row r="85" ht="17.100000000000001" customHeight="1" x14ac:dyDescent="0.2"/>
    <row r="86" ht="17.100000000000001" customHeight="1" x14ac:dyDescent="0.2"/>
    <row r="87" ht="17.100000000000001" customHeight="1" x14ac:dyDescent="0.2"/>
    <row r="88" ht="17.100000000000001" customHeight="1" x14ac:dyDescent="0.2"/>
    <row r="89" ht="17.100000000000001" customHeight="1" x14ac:dyDescent="0.2"/>
    <row r="90" ht="17.100000000000001" customHeight="1" x14ac:dyDescent="0.2"/>
    <row r="91" ht="17.100000000000001" customHeight="1" x14ac:dyDescent="0.2"/>
    <row r="92" ht="17.100000000000001" customHeight="1" x14ac:dyDescent="0.2"/>
    <row r="93" ht="17.100000000000001" customHeight="1" x14ac:dyDescent="0.2"/>
    <row r="94" ht="17.100000000000001" customHeight="1" x14ac:dyDescent="0.2"/>
    <row r="95" ht="17.100000000000001" customHeight="1" x14ac:dyDescent="0.2"/>
    <row r="96"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sheetData>
  <sheetProtection password="A581" sheet="1" objects="1" scenarios="1" selectLockedCells="1" selectUnlockedCells="1"/>
  <mergeCells count="25">
    <mergeCell ref="C29:G29"/>
    <mergeCell ref="C30:G30"/>
    <mergeCell ref="C31:G31"/>
    <mergeCell ref="E43:H43"/>
    <mergeCell ref="C32:G32"/>
    <mergeCell ref="A34:I34"/>
    <mergeCell ref="D38:E38"/>
    <mergeCell ref="D39:E39"/>
    <mergeCell ref="E41:H41"/>
    <mergeCell ref="E42:H42"/>
    <mergeCell ref="E17:H17"/>
    <mergeCell ref="E18:H18"/>
    <mergeCell ref="E19:H19"/>
    <mergeCell ref="A26:I26"/>
    <mergeCell ref="A27:I27"/>
    <mergeCell ref="C8:G8"/>
    <mergeCell ref="A10:I10"/>
    <mergeCell ref="A12:I12"/>
    <mergeCell ref="D14:E14"/>
    <mergeCell ref="D15:E15"/>
    <mergeCell ref="A2:I2"/>
    <mergeCell ref="A3:I3"/>
    <mergeCell ref="C5:G5"/>
    <mergeCell ref="C6:G6"/>
    <mergeCell ref="C7:G7"/>
  </mergeCells>
  <pageMargins left="1.1399999999999999"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J149"/>
  <sheetViews>
    <sheetView zoomScaleNormal="100" zoomScaleSheetLayoutView="100" workbookViewId="0">
      <selection activeCell="P23" sqref="P23"/>
    </sheetView>
  </sheetViews>
  <sheetFormatPr defaultRowHeight="12.75" x14ac:dyDescent="0.2"/>
  <cols>
    <col min="1" max="1" width="3.28515625" style="2" customWidth="1"/>
    <col min="2" max="2" width="13.42578125" style="2" customWidth="1"/>
    <col min="3" max="3" width="15.140625" style="2" customWidth="1"/>
    <col min="4" max="4" width="17.140625" style="2" customWidth="1"/>
    <col min="5" max="5" width="15.140625" style="2" customWidth="1"/>
    <col min="6" max="6" width="11.85546875" style="2" customWidth="1"/>
    <col min="7" max="7" width="10.42578125" style="2" customWidth="1"/>
    <col min="8" max="8" width="9.7109375" style="2" customWidth="1"/>
    <col min="9" max="9" width="10.5703125" style="2" customWidth="1"/>
    <col min="10" max="10" width="9.28515625" style="2" customWidth="1"/>
    <col min="11" max="11" width="9.140625" style="2" customWidth="1"/>
    <col min="12" max="12" width="9.28515625" style="2" customWidth="1"/>
    <col min="13" max="13" width="9.85546875" style="2" customWidth="1"/>
    <col min="14" max="14" width="1.42578125" style="2" customWidth="1"/>
    <col min="15" max="15" width="3.28515625" style="5" customWidth="1"/>
    <col min="16" max="16" width="24.7109375" style="5" customWidth="1"/>
    <col min="17" max="17" width="15.42578125" style="5" customWidth="1"/>
    <col min="18" max="18" width="15.28515625" style="5" customWidth="1"/>
    <col min="19" max="20" width="8.85546875" style="5" customWidth="1"/>
    <col min="21" max="21" width="9.28515625" style="5" customWidth="1"/>
    <col min="22" max="22" width="8.85546875" style="5" customWidth="1"/>
    <col min="23" max="23" width="10" style="5" customWidth="1"/>
    <col min="24" max="24" width="7.7109375" style="5" customWidth="1"/>
    <col min="25" max="25" width="8" style="5" customWidth="1"/>
    <col min="26" max="26" width="8.28515625" style="5" customWidth="1"/>
    <col min="27" max="27" width="8.140625" style="5" customWidth="1"/>
    <col min="28" max="28" width="7.7109375" style="5" customWidth="1"/>
    <col min="29" max="29" width="0" style="43" hidden="1" customWidth="1"/>
    <col min="30" max="36" width="9.140625" style="43"/>
  </cols>
  <sheetData>
    <row r="1" spans="1:36" x14ac:dyDescent="0.2">
      <c r="A1" s="230"/>
      <c r="B1" s="230"/>
      <c r="C1" s="230"/>
      <c r="D1" s="230"/>
      <c r="E1" s="230"/>
      <c r="F1" s="230"/>
      <c r="G1" s="230"/>
      <c r="H1" s="230"/>
      <c r="I1" s="230"/>
      <c r="J1" s="230"/>
      <c r="K1" s="230"/>
      <c r="L1" s="230"/>
      <c r="M1" s="230"/>
    </row>
    <row r="2" spans="1:36" ht="26.25" customHeight="1" x14ac:dyDescent="0.2">
      <c r="A2" s="201" t="str">
        <f>MASTER!C2</f>
        <v>GOVERNMENT SHRI BAL KRISHANA VIDHA BHAWAN SENIOR SECONDARY SCHOOL KANKROLI,RAJSAMAND</v>
      </c>
      <c r="B2" s="201"/>
      <c r="C2" s="201"/>
      <c r="D2" s="201"/>
      <c r="E2" s="201"/>
      <c r="F2" s="201"/>
      <c r="G2" s="201"/>
      <c r="H2" s="201"/>
      <c r="I2" s="201"/>
      <c r="J2" s="201"/>
      <c r="K2" s="201"/>
      <c r="L2" s="201"/>
      <c r="M2" s="201"/>
      <c r="N2" s="1"/>
      <c r="O2" s="272" t="str">
        <f>MASTER!C2</f>
        <v>GOVERNMENT SHRI BAL KRISHANA VIDHA BHAWAN SENIOR SECONDARY SCHOOL KANKROLI,RAJSAMAND</v>
      </c>
      <c r="P2" s="272"/>
      <c r="Q2" s="272"/>
      <c r="R2" s="272"/>
      <c r="S2" s="272"/>
      <c r="T2" s="272"/>
      <c r="U2" s="272"/>
      <c r="V2" s="272"/>
      <c r="W2" s="272"/>
      <c r="X2" s="272"/>
      <c r="Y2" s="272"/>
      <c r="Z2" s="272"/>
      <c r="AA2" s="272"/>
      <c r="AB2" s="272"/>
    </row>
    <row r="3" spans="1:36" ht="9.75" customHeight="1" x14ac:dyDescent="0.2">
      <c r="A3" s="39"/>
      <c r="B3" s="39"/>
      <c r="C3" s="39"/>
      <c r="D3" s="39"/>
      <c r="E3" s="39"/>
      <c r="F3" s="39"/>
      <c r="G3" s="39"/>
      <c r="H3" s="39"/>
      <c r="I3" s="39"/>
      <c r="J3" s="39"/>
      <c r="K3" s="39"/>
      <c r="L3" s="202" t="s">
        <v>55</v>
      </c>
      <c r="M3" s="202"/>
      <c r="N3" s="3"/>
      <c r="O3" s="45"/>
      <c r="P3" s="45"/>
      <c r="Q3" s="62" t="s">
        <v>113</v>
      </c>
      <c r="R3" s="26" t="str">
        <f>DSM!C2</f>
        <v>01.04.2022</v>
      </c>
      <c r="S3" s="108" t="s">
        <v>127</v>
      </c>
      <c r="T3" s="273" t="str">
        <f>DSM!D5</f>
        <v>31.03.2023</v>
      </c>
      <c r="U3" s="273"/>
      <c r="V3" s="72"/>
      <c r="W3" s="72"/>
      <c r="X3" s="72"/>
      <c r="Y3" s="72"/>
      <c r="Z3" s="72"/>
      <c r="AA3" s="72"/>
      <c r="AB3" s="44"/>
    </row>
    <row r="4" spans="1:36" ht="18.75" x14ac:dyDescent="0.2">
      <c r="A4" s="202" t="s">
        <v>51</v>
      </c>
      <c r="B4" s="202"/>
      <c r="C4" s="30" t="str">
        <f>MASTER!C3</f>
        <v>JDHR0 4385 B</v>
      </c>
      <c r="D4" s="30" t="s">
        <v>98</v>
      </c>
      <c r="E4" s="26" t="str">
        <f>DSM!C6</f>
        <v>2022-2023</v>
      </c>
      <c r="F4" s="30"/>
      <c r="G4" s="62" t="s">
        <v>113</v>
      </c>
      <c r="H4" s="63" t="str">
        <f>DSM!C5</f>
        <v>01.01.2023</v>
      </c>
      <c r="I4" s="62" t="s">
        <v>127</v>
      </c>
      <c r="J4" s="26" t="str">
        <f>DSM!D5</f>
        <v>31.03.2023</v>
      </c>
      <c r="K4" s="30"/>
      <c r="L4" s="261" t="s">
        <v>76</v>
      </c>
      <c r="M4" s="261"/>
      <c r="N4" s="1"/>
      <c r="O4" s="275" t="s">
        <v>51</v>
      </c>
      <c r="P4" s="275"/>
      <c r="Q4" s="274" t="str">
        <f>MASTER!C3</f>
        <v>JDHR0 4385 B</v>
      </c>
      <c r="R4" s="274"/>
      <c r="S4" s="270" t="s">
        <v>98</v>
      </c>
      <c r="T4" s="270"/>
      <c r="U4" s="271" t="str">
        <f>DSM!C6</f>
        <v>2022-2023</v>
      </c>
      <c r="V4" s="271"/>
      <c r="W4" s="271"/>
      <c r="X4" s="276" t="s">
        <v>7</v>
      </c>
      <c r="Y4" s="276"/>
      <c r="Z4" s="276"/>
      <c r="AA4" s="276"/>
      <c r="AB4" s="276"/>
    </row>
    <row r="5" spans="1:36" ht="16.5" customHeight="1" x14ac:dyDescent="0.2">
      <c r="A5" s="203" t="s">
        <v>0</v>
      </c>
      <c r="B5" s="188" t="s">
        <v>1</v>
      </c>
      <c r="C5" s="188"/>
      <c r="D5" s="205" t="s">
        <v>2</v>
      </c>
      <c r="E5" s="188" t="s">
        <v>3</v>
      </c>
      <c r="F5" s="188" t="s">
        <v>4</v>
      </c>
      <c r="G5" s="188"/>
      <c r="H5" s="188"/>
      <c r="I5" s="188" t="s">
        <v>6</v>
      </c>
      <c r="J5" s="188" t="s">
        <v>5</v>
      </c>
      <c r="K5" s="188"/>
      <c r="L5" s="188"/>
      <c r="M5" s="188" t="s">
        <v>6</v>
      </c>
      <c r="N5" s="1"/>
      <c r="O5" s="268" t="s">
        <v>0</v>
      </c>
      <c r="P5" s="267" t="s">
        <v>1</v>
      </c>
      <c r="Q5" s="269" t="s">
        <v>2</v>
      </c>
      <c r="R5" s="267" t="s">
        <v>3</v>
      </c>
      <c r="S5" s="267" t="s">
        <v>4</v>
      </c>
      <c r="T5" s="267"/>
      <c r="U5" s="267"/>
      <c r="V5" s="267"/>
      <c r="W5" s="267"/>
      <c r="X5" s="267" t="s">
        <v>5</v>
      </c>
      <c r="Y5" s="267"/>
      <c r="Z5" s="267"/>
      <c r="AA5" s="267"/>
      <c r="AB5" s="267"/>
    </row>
    <row r="6" spans="1:36" ht="16.5" customHeight="1" x14ac:dyDescent="0.2">
      <c r="A6" s="204"/>
      <c r="B6" s="188"/>
      <c r="C6" s="188"/>
      <c r="D6" s="205"/>
      <c r="E6" s="188"/>
      <c r="F6" s="41" t="str">
        <f>DSM!A11</f>
        <v>DEC.2022</v>
      </c>
      <c r="G6" s="41" t="str">
        <f>DSM!B11</f>
        <v>JAN.2023</v>
      </c>
      <c r="H6" s="41" t="str">
        <f>DSM!C11</f>
        <v>FEB.2023</v>
      </c>
      <c r="I6" s="188"/>
      <c r="J6" s="41" t="str">
        <f>F6</f>
        <v>DEC.2022</v>
      </c>
      <c r="K6" s="41" t="str">
        <f>G6</f>
        <v>JAN.2023</v>
      </c>
      <c r="L6" s="41" t="str">
        <f>H6</f>
        <v>FEB.2023</v>
      </c>
      <c r="M6" s="188"/>
      <c r="N6" s="1"/>
      <c r="O6" s="268"/>
      <c r="P6" s="267"/>
      <c r="Q6" s="269"/>
      <c r="R6" s="267"/>
      <c r="S6" s="46" t="s">
        <v>8</v>
      </c>
      <c r="T6" s="46" t="s">
        <v>9</v>
      </c>
      <c r="U6" s="46" t="s">
        <v>10</v>
      </c>
      <c r="V6" s="46" t="s">
        <v>11</v>
      </c>
      <c r="W6" s="46" t="s">
        <v>6</v>
      </c>
      <c r="X6" s="46" t="s">
        <v>8</v>
      </c>
      <c r="Y6" s="46" t="s">
        <v>9</v>
      </c>
      <c r="Z6" s="46" t="s">
        <v>10</v>
      </c>
      <c r="AA6" s="46" t="s">
        <v>11</v>
      </c>
      <c r="AB6" s="46" t="s">
        <v>6</v>
      </c>
    </row>
    <row r="7" spans="1:36" s="100" customFormat="1" ht="23.45" customHeight="1" x14ac:dyDescent="0.2">
      <c r="A7" s="112">
        <f>MASTER!A27</f>
        <v>1</v>
      </c>
      <c r="B7" s="254" t="str">
        <f>MASTER!B27</f>
        <v>BHAGWATI LAL SANADHYA</v>
      </c>
      <c r="C7" s="254"/>
      <c r="D7" s="91" t="str">
        <f>MASTER!C27</f>
        <v>A.A.O.</v>
      </c>
      <c r="E7" s="92" t="str">
        <f>MASTER!D27</f>
        <v>AOXPS 2923 R</v>
      </c>
      <c r="F7" s="83">
        <f>MASTER!W27</f>
        <v>4</v>
      </c>
      <c r="G7" s="83">
        <f>MASTER!X27</f>
        <v>4</v>
      </c>
      <c r="H7" s="83">
        <f>MASTER!Y27</f>
        <v>4</v>
      </c>
      <c r="I7" s="83">
        <f>SUM(F7:H7)</f>
        <v>12</v>
      </c>
      <c r="J7" s="83">
        <f>MASTER!Z27</f>
        <v>4</v>
      </c>
      <c r="K7" s="83">
        <f>MASTER!AA27</f>
        <v>4</v>
      </c>
      <c r="L7" s="83">
        <f>MASTER!AB27</f>
        <v>4</v>
      </c>
      <c r="M7" s="83">
        <f>SUM(J7:L7)</f>
        <v>12</v>
      </c>
      <c r="N7" s="93"/>
      <c r="O7" s="94">
        <f>MASTER!A27</f>
        <v>1</v>
      </c>
      <c r="P7" s="95" t="str">
        <f>MASTER!B27</f>
        <v>BHAGWATI LAL SANADHYA</v>
      </c>
      <c r="Q7" s="96" t="str">
        <f>MASTER!C27</f>
        <v>A.A.O.</v>
      </c>
      <c r="R7" s="97" t="str">
        <f>MASTER!D27</f>
        <v>AOXPS 2923 R</v>
      </c>
      <c r="S7" s="98">
        <f>'2022-23 Q-1'!I6</f>
        <v>3</v>
      </c>
      <c r="T7" s="98">
        <f>'2022-23 Q-2'!I7</f>
        <v>6</v>
      </c>
      <c r="U7" s="98">
        <f>'2022-23 Q-3'!I7</f>
        <v>9</v>
      </c>
      <c r="V7" s="98">
        <f>I7</f>
        <v>12</v>
      </c>
      <c r="W7" s="98">
        <f>SUM(S7:V7)</f>
        <v>30</v>
      </c>
      <c r="X7" s="98">
        <f>'2022-23 Q-1'!M6</f>
        <v>3</v>
      </c>
      <c r="Y7" s="98">
        <f>'2022-23 Q-2'!M7</f>
        <v>6</v>
      </c>
      <c r="Z7" s="98">
        <f>'2022-23 Q-3'!M7</f>
        <v>9</v>
      </c>
      <c r="AA7" s="98">
        <f>M7</f>
        <v>12</v>
      </c>
      <c r="AB7" s="98">
        <f>SUM(X7:AA7)</f>
        <v>30</v>
      </c>
      <c r="AC7" s="99"/>
      <c r="AD7" s="99"/>
      <c r="AE7" s="99"/>
      <c r="AF7" s="99"/>
      <c r="AG7" s="99"/>
      <c r="AH7" s="99"/>
      <c r="AI7" s="99"/>
      <c r="AJ7" s="99"/>
    </row>
    <row r="8" spans="1:36" s="100" customFormat="1" ht="23.45" customHeight="1" x14ac:dyDescent="0.2">
      <c r="A8" s="112">
        <f>MASTER!A28</f>
        <v>0</v>
      </c>
      <c r="B8" s="254">
        <f>MASTER!B28</f>
        <v>0</v>
      </c>
      <c r="C8" s="254"/>
      <c r="D8" s="91">
        <f>MASTER!C28</f>
        <v>0</v>
      </c>
      <c r="E8" s="92">
        <f>MASTER!D28</f>
        <v>0</v>
      </c>
      <c r="F8" s="83">
        <f>MASTER!W28</f>
        <v>0</v>
      </c>
      <c r="G8" s="83">
        <f>MASTER!X28</f>
        <v>0</v>
      </c>
      <c r="H8" s="83">
        <f>MASTER!Y28</f>
        <v>0</v>
      </c>
      <c r="I8" s="83">
        <f t="shared" ref="I8:I43" si="0">SUM(F8:H8)</f>
        <v>0</v>
      </c>
      <c r="J8" s="83">
        <f>MASTER!Z28</f>
        <v>0</v>
      </c>
      <c r="K8" s="83">
        <f>MASTER!AA28</f>
        <v>0</v>
      </c>
      <c r="L8" s="83">
        <f>MASTER!AB28</f>
        <v>0</v>
      </c>
      <c r="M8" s="83">
        <f t="shared" ref="M8:M43" si="1">SUM(J8:L8)</f>
        <v>0</v>
      </c>
      <c r="N8" s="93"/>
      <c r="O8" s="94">
        <f>MASTER!A28</f>
        <v>0</v>
      </c>
      <c r="P8" s="95">
        <f>MASTER!B28</f>
        <v>0</v>
      </c>
      <c r="Q8" s="96">
        <f>MASTER!C28</f>
        <v>0</v>
      </c>
      <c r="R8" s="97">
        <f>MASTER!D28</f>
        <v>0</v>
      </c>
      <c r="S8" s="98">
        <f>'2022-23 Q-1'!I7</f>
        <v>0</v>
      </c>
      <c r="T8" s="98">
        <f>'2022-23 Q-2'!I8</f>
        <v>0</v>
      </c>
      <c r="U8" s="98">
        <f>'2022-23 Q-3'!I8</f>
        <v>0</v>
      </c>
      <c r="V8" s="98">
        <f t="shared" ref="V8:V43" si="2">I8</f>
        <v>0</v>
      </c>
      <c r="W8" s="98">
        <f t="shared" ref="W8:W43" si="3">SUM(S8:V8)</f>
        <v>0</v>
      </c>
      <c r="X8" s="98">
        <f>'2022-23 Q-1'!M7</f>
        <v>0</v>
      </c>
      <c r="Y8" s="98">
        <f>'2022-23 Q-2'!M8</f>
        <v>0</v>
      </c>
      <c r="Z8" s="98">
        <f>'2022-23 Q-3'!M8</f>
        <v>0</v>
      </c>
      <c r="AA8" s="98">
        <f t="shared" ref="AA8:AA43" si="4">M8</f>
        <v>0</v>
      </c>
      <c r="AB8" s="98">
        <f t="shared" ref="AB8:AB43" si="5">SUM(X8:AA8)</f>
        <v>0</v>
      </c>
      <c r="AC8" s="99"/>
      <c r="AD8" s="99"/>
      <c r="AE8" s="99"/>
      <c r="AF8" s="99"/>
      <c r="AG8" s="99"/>
      <c r="AH8" s="99"/>
      <c r="AI8" s="99"/>
      <c r="AJ8" s="99"/>
    </row>
    <row r="9" spans="1:36" s="100" customFormat="1" ht="23.45" customHeight="1" x14ac:dyDescent="0.2">
      <c r="A9" s="112">
        <f>MASTER!A29</f>
        <v>0</v>
      </c>
      <c r="B9" s="254">
        <f>MASTER!B29</f>
        <v>0</v>
      </c>
      <c r="C9" s="254"/>
      <c r="D9" s="91">
        <f>MASTER!C29</f>
        <v>0</v>
      </c>
      <c r="E9" s="92">
        <f>MASTER!D29</f>
        <v>0</v>
      </c>
      <c r="F9" s="83">
        <f>MASTER!W29</f>
        <v>0</v>
      </c>
      <c r="G9" s="83">
        <f>MASTER!X29</f>
        <v>0</v>
      </c>
      <c r="H9" s="83">
        <f>MASTER!Y29</f>
        <v>0</v>
      </c>
      <c r="I9" s="83">
        <f t="shared" si="0"/>
        <v>0</v>
      </c>
      <c r="J9" s="83">
        <f>MASTER!Z29</f>
        <v>0</v>
      </c>
      <c r="K9" s="83">
        <f>MASTER!AA29</f>
        <v>0</v>
      </c>
      <c r="L9" s="83">
        <f>MASTER!AB29</f>
        <v>0</v>
      </c>
      <c r="M9" s="83">
        <f t="shared" si="1"/>
        <v>0</v>
      </c>
      <c r="N9" s="93"/>
      <c r="O9" s="94">
        <f>MASTER!A29</f>
        <v>0</v>
      </c>
      <c r="P9" s="95">
        <f>MASTER!B29</f>
        <v>0</v>
      </c>
      <c r="Q9" s="96">
        <f>MASTER!C29</f>
        <v>0</v>
      </c>
      <c r="R9" s="97">
        <f>MASTER!D29</f>
        <v>0</v>
      </c>
      <c r="S9" s="98">
        <f>'2022-23 Q-1'!I8</f>
        <v>0</v>
      </c>
      <c r="T9" s="98">
        <f>'2022-23 Q-2'!I9</f>
        <v>0</v>
      </c>
      <c r="U9" s="98">
        <f>'2022-23 Q-3'!I9</f>
        <v>0</v>
      </c>
      <c r="V9" s="98">
        <f t="shared" si="2"/>
        <v>0</v>
      </c>
      <c r="W9" s="98">
        <f t="shared" si="3"/>
        <v>0</v>
      </c>
      <c r="X9" s="98">
        <f>'2022-23 Q-1'!M8</f>
        <v>0</v>
      </c>
      <c r="Y9" s="98">
        <f>'2022-23 Q-2'!M9</f>
        <v>0</v>
      </c>
      <c r="Z9" s="98">
        <f>'2022-23 Q-3'!M9</f>
        <v>0</v>
      </c>
      <c r="AA9" s="98">
        <f t="shared" si="4"/>
        <v>0</v>
      </c>
      <c r="AB9" s="98">
        <f t="shared" si="5"/>
        <v>0</v>
      </c>
      <c r="AC9" s="99"/>
      <c r="AD9" s="99"/>
      <c r="AE9" s="99"/>
      <c r="AF9" s="99"/>
      <c r="AG9" s="99"/>
      <c r="AH9" s="99"/>
      <c r="AI9" s="99"/>
      <c r="AJ9" s="99"/>
    </row>
    <row r="10" spans="1:36" s="100" customFormat="1" ht="23.45" customHeight="1" x14ac:dyDescent="0.2">
      <c r="A10" s="112">
        <f>MASTER!A30</f>
        <v>0</v>
      </c>
      <c r="B10" s="254">
        <f>MASTER!B30</f>
        <v>0</v>
      </c>
      <c r="C10" s="254"/>
      <c r="D10" s="91">
        <f>MASTER!C30</f>
        <v>0</v>
      </c>
      <c r="E10" s="92">
        <f>MASTER!D30</f>
        <v>0</v>
      </c>
      <c r="F10" s="83">
        <f>MASTER!W30</f>
        <v>0</v>
      </c>
      <c r="G10" s="83">
        <f>MASTER!X30</f>
        <v>0</v>
      </c>
      <c r="H10" s="83">
        <f>MASTER!Y30</f>
        <v>0</v>
      </c>
      <c r="I10" s="83">
        <f t="shared" si="0"/>
        <v>0</v>
      </c>
      <c r="J10" s="83">
        <f>MASTER!Z30</f>
        <v>0</v>
      </c>
      <c r="K10" s="83">
        <f>MASTER!AA30</f>
        <v>0</v>
      </c>
      <c r="L10" s="83">
        <f>MASTER!AB30</f>
        <v>0</v>
      </c>
      <c r="M10" s="83">
        <f t="shared" si="1"/>
        <v>0</v>
      </c>
      <c r="N10" s="93"/>
      <c r="O10" s="94">
        <f>MASTER!A30</f>
        <v>0</v>
      </c>
      <c r="P10" s="95">
        <f>MASTER!B30</f>
        <v>0</v>
      </c>
      <c r="Q10" s="96">
        <f>MASTER!C30</f>
        <v>0</v>
      </c>
      <c r="R10" s="97">
        <f>MASTER!D30</f>
        <v>0</v>
      </c>
      <c r="S10" s="98">
        <f>'2022-23 Q-1'!I9</f>
        <v>0</v>
      </c>
      <c r="T10" s="98">
        <f>'2022-23 Q-2'!I10</f>
        <v>0</v>
      </c>
      <c r="U10" s="98">
        <f>'2022-23 Q-3'!I10</f>
        <v>0</v>
      </c>
      <c r="V10" s="98">
        <f t="shared" si="2"/>
        <v>0</v>
      </c>
      <c r="W10" s="98">
        <f t="shared" si="3"/>
        <v>0</v>
      </c>
      <c r="X10" s="98">
        <f>'2022-23 Q-1'!M9</f>
        <v>0</v>
      </c>
      <c r="Y10" s="98">
        <f>'2022-23 Q-2'!M10</f>
        <v>0</v>
      </c>
      <c r="Z10" s="98">
        <f>'2022-23 Q-3'!M10</f>
        <v>0</v>
      </c>
      <c r="AA10" s="98">
        <f t="shared" si="4"/>
        <v>0</v>
      </c>
      <c r="AB10" s="98">
        <f t="shared" si="5"/>
        <v>0</v>
      </c>
      <c r="AC10" s="99"/>
      <c r="AD10" s="99"/>
      <c r="AE10" s="99"/>
      <c r="AF10" s="99"/>
      <c r="AG10" s="99"/>
      <c r="AH10" s="99"/>
      <c r="AI10" s="99"/>
      <c r="AJ10" s="99"/>
    </row>
    <row r="11" spans="1:36" s="100" customFormat="1" ht="23.45" customHeight="1" x14ac:dyDescent="0.2">
      <c r="A11" s="112">
        <f>MASTER!A31</f>
        <v>0</v>
      </c>
      <c r="B11" s="254">
        <f>MASTER!B31</f>
        <v>0</v>
      </c>
      <c r="C11" s="254"/>
      <c r="D11" s="91">
        <f>MASTER!C31</f>
        <v>0</v>
      </c>
      <c r="E11" s="92">
        <f>MASTER!D31</f>
        <v>0</v>
      </c>
      <c r="F11" s="83">
        <f>MASTER!W31</f>
        <v>0</v>
      </c>
      <c r="G11" s="83">
        <f>MASTER!X31</f>
        <v>0</v>
      </c>
      <c r="H11" s="83">
        <f>MASTER!Y31</f>
        <v>0</v>
      </c>
      <c r="I11" s="83">
        <f t="shared" si="0"/>
        <v>0</v>
      </c>
      <c r="J11" s="83">
        <f>MASTER!Z31</f>
        <v>0</v>
      </c>
      <c r="K11" s="83">
        <f>MASTER!AA31</f>
        <v>0</v>
      </c>
      <c r="L11" s="83">
        <f>MASTER!AB31</f>
        <v>0</v>
      </c>
      <c r="M11" s="83">
        <f t="shared" si="1"/>
        <v>0</v>
      </c>
      <c r="N11" s="93"/>
      <c r="O11" s="94">
        <f>MASTER!A31</f>
        <v>0</v>
      </c>
      <c r="P11" s="95">
        <f>MASTER!B31</f>
        <v>0</v>
      </c>
      <c r="Q11" s="96">
        <f>MASTER!C31</f>
        <v>0</v>
      </c>
      <c r="R11" s="97">
        <f>MASTER!D31</f>
        <v>0</v>
      </c>
      <c r="S11" s="98">
        <f>'2022-23 Q-1'!I10</f>
        <v>0</v>
      </c>
      <c r="T11" s="98">
        <f>'2022-23 Q-2'!I11</f>
        <v>0</v>
      </c>
      <c r="U11" s="98">
        <f>'2022-23 Q-3'!I11</f>
        <v>0</v>
      </c>
      <c r="V11" s="98">
        <f t="shared" si="2"/>
        <v>0</v>
      </c>
      <c r="W11" s="98">
        <f t="shared" si="3"/>
        <v>0</v>
      </c>
      <c r="X11" s="98">
        <f>'2022-23 Q-1'!M10</f>
        <v>0</v>
      </c>
      <c r="Y11" s="98">
        <f>'2022-23 Q-2'!M11</f>
        <v>0</v>
      </c>
      <c r="Z11" s="98">
        <f>'2022-23 Q-3'!M11</f>
        <v>0</v>
      </c>
      <c r="AA11" s="98">
        <f t="shared" si="4"/>
        <v>0</v>
      </c>
      <c r="AB11" s="98">
        <f t="shared" si="5"/>
        <v>0</v>
      </c>
      <c r="AC11" s="99"/>
      <c r="AD11" s="99"/>
      <c r="AE11" s="99"/>
      <c r="AF11" s="99"/>
      <c r="AG11" s="99"/>
      <c r="AH11" s="99"/>
      <c r="AI11" s="99"/>
      <c r="AJ11" s="99"/>
    </row>
    <row r="12" spans="1:36" s="100" customFormat="1" ht="23.45" customHeight="1" x14ac:dyDescent="0.2">
      <c r="A12" s="112">
        <f>MASTER!A32</f>
        <v>0</v>
      </c>
      <c r="B12" s="254">
        <f>MASTER!B32</f>
        <v>0</v>
      </c>
      <c r="C12" s="254"/>
      <c r="D12" s="91">
        <f>MASTER!C32</f>
        <v>0</v>
      </c>
      <c r="E12" s="92">
        <f>MASTER!D32</f>
        <v>0</v>
      </c>
      <c r="F12" s="83">
        <f>MASTER!W32</f>
        <v>0</v>
      </c>
      <c r="G12" s="83">
        <f>MASTER!X32</f>
        <v>0</v>
      </c>
      <c r="H12" s="83">
        <f>MASTER!Y32</f>
        <v>0</v>
      </c>
      <c r="I12" s="83">
        <f t="shared" si="0"/>
        <v>0</v>
      </c>
      <c r="J12" s="83">
        <f>MASTER!Z32</f>
        <v>0</v>
      </c>
      <c r="K12" s="83">
        <f>MASTER!AA32</f>
        <v>0</v>
      </c>
      <c r="L12" s="83">
        <f>MASTER!AB32</f>
        <v>0</v>
      </c>
      <c r="M12" s="83">
        <f t="shared" si="1"/>
        <v>0</v>
      </c>
      <c r="N12" s="93"/>
      <c r="O12" s="94">
        <f>MASTER!A32</f>
        <v>0</v>
      </c>
      <c r="P12" s="95">
        <f>MASTER!B32</f>
        <v>0</v>
      </c>
      <c r="Q12" s="96">
        <f>MASTER!C32</f>
        <v>0</v>
      </c>
      <c r="R12" s="97">
        <f>MASTER!D32</f>
        <v>0</v>
      </c>
      <c r="S12" s="98">
        <f>'2022-23 Q-1'!I11</f>
        <v>0</v>
      </c>
      <c r="T12" s="98">
        <f>'2022-23 Q-2'!I12</f>
        <v>0</v>
      </c>
      <c r="U12" s="98">
        <f>'2022-23 Q-3'!I12</f>
        <v>0</v>
      </c>
      <c r="V12" s="98">
        <f t="shared" si="2"/>
        <v>0</v>
      </c>
      <c r="W12" s="98">
        <f t="shared" si="3"/>
        <v>0</v>
      </c>
      <c r="X12" s="98">
        <f>'2022-23 Q-1'!M11</f>
        <v>0</v>
      </c>
      <c r="Y12" s="98">
        <f>'2022-23 Q-2'!M12</f>
        <v>0</v>
      </c>
      <c r="Z12" s="98">
        <f>'2022-23 Q-3'!M12</f>
        <v>0</v>
      </c>
      <c r="AA12" s="98">
        <f t="shared" si="4"/>
        <v>0</v>
      </c>
      <c r="AB12" s="98">
        <f t="shared" si="5"/>
        <v>0</v>
      </c>
      <c r="AC12" s="99"/>
      <c r="AD12" s="99"/>
      <c r="AE12" s="99"/>
      <c r="AF12" s="99"/>
      <c r="AG12" s="99"/>
      <c r="AH12" s="99"/>
      <c r="AI12" s="99"/>
      <c r="AJ12" s="99"/>
    </row>
    <row r="13" spans="1:36" s="100" customFormat="1" ht="23.45" customHeight="1" x14ac:dyDescent="0.2">
      <c r="A13" s="112">
        <f>MASTER!A33</f>
        <v>0</v>
      </c>
      <c r="B13" s="224">
        <f>MASTER!B33</f>
        <v>0</v>
      </c>
      <c r="C13" s="225"/>
      <c r="D13" s="91">
        <f>MASTER!C33</f>
        <v>0</v>
      </c>
      <c r="E13" s="92">
        <f>MASTER!D33</f>
        <v>0</v>
      </c>
      <c r="F13" s="83">
        <f>MASTER!W33</f>
        <v>0</v>
      </c>
      <c r="G13" s="83">
        <f>MASTER!X33</f>
        <v>0</v>
      </c>
      <c r="H13" s="83">
        <f>MASTER!Y33</f>
        <v>0</v>
      </c>
      <c r="I13" s="83">
        <f t="shared" si="0"/>
        <v>0</v>
      </c>
      <c r="J13" s="83">
        <f>MASTER!Z33</f>
        <v>0</v>
      </c>
      <c r="K13" s="83">
        <f>MASTER!AA33</f>
        <v>0</v>
      </c>
      <c r="L13" s="83">
        <f>MASTER!AB33</f>
        <v>0</v>
      </c>
      <c r="M13" s="83">
        <f t="shared" si="1"/>
        <v>0</v>
      </c>
      <c r="N13" s="93"/>
      <c r="O13" s="94">
        <f>MASTER!A33</f>
        <v>0</v>
      </c>
      <c r="P13" s="95">
        <f>MASTER!B33</f>
        <v>0</v>
      </c>
      <c r="Q13" s="96">
        <f>MASTER!C33</f>
        <v>0</v>
      </c>
      <c r="R13" s="97">
        <f>MASTER!D33</f>
        <v>0</v>
      </c>
      <c r="S13" s="98">
        <f>'2022-23 Q-1'!I12</f>
        <v>0</v>
      </c>
      <c r="T13" s="98">
        <f>'2022-23 Q-2'!I13</f>
        <v>0</v>
      </c>
      <c r="U13" s="98">
        <f>'2022-23 Q-3'!I13</f>
        <v>0</v>
      </c>
      <c r="V13" s="98">
        <f t="shared" si="2"/>
        <v>0</v>
      </c>
      <c r="W13" s="98">
        <f t="shared" si="3"/>
        <v>0</v>
      </c>
      <c r="X13" s="98">
        <f>'2022-23 Q-1'!M12</f>
        <v>0</v>
      </c>
      <c r="Y13" s="98">
        <f>'2022-23 Q-2'!M13</f>
        <v>0</v>
      </c>
      <c r="Z13" s="98">
        <f>'2022-23 Q-3'!M13</f>
        <v>0</v>
      </c>
      <c r="AA13" s="98">
        <f t="shared" si="4"/>
        <v>0</v>
      </c>
      <c r="AB13" s="98">
        <f t="shared" si="5"/>
        <v>0</v>
      </c>
      <c r="AC13" s="99"/>
      <c r="AD13" s="99"/>
      <c r="AE13" s="99"/>
      <c r="AF13" s="99"/>
      <c r="AG13" s="99"/>
      <c r="AH13" s="99"/>
      <c r="AI13" s="99"/>
      <c r="AJ13" s="99"/>
    </row>
    <row r="14" spans="1:36" s="100" customFormat="1" ht="23.45" customHeight="1" x14ac:dyDescent="0.2">
      <c r="A14" s="112">
        <f>MASTER!A34</f>
        <v>0</v>
      </c>
      <c r="B14" s="254">
        <f>MASTER!B34</f>
        <v>0</v>
      </c>
      <c r="C14" s="254"/>
      <c r="D14" s="91">
        <f>MASTER!C34</f>
        <v>0</v>
      </c>
      <c r="E14" s="92">
        <f>MASTER!D34</f>
        <v>0</v>
      </c>
      <c r="F14" s="83">
        <f>MASTER!W34</f>
        <v>0</v>
      </c>
      <c r="G14" s="83">
        <f>MASTER!X34</f>
        <v>0</v>
      </c>
      <c r="H14" s="83">
        <f>MASTER!Y34</f>
        <v>0</v>
      </c>
      <c r="I14" s="83">
        <f t="shared" si="0"/>
        <v>0</v>
      </c>
      <c r="J14" s="83">
        <f>MASTER!Z34</f>
        <v>0</v>
      </c>
      <c r="K14" s="83">
        <f>MASTER!AA34</f>
        <v>0</v>
      </c>
      <c r="L14" s="83">
        <f>MASTER!AB34</f>
        <v>0</v>
      </c>
      <c r="M14" s="83">
        <f t="shared" si="1"/>
        <v>0</v>
      </c>
      <c r="N14" s="93"/>
      <c r="O14" s="94">
        <f>MASTER!A34</f>
        <v>0</v>
      </c>
      <c r="P14" s="95">
        <f>MASTER!B34</f>
        <v>0</v>
      </c>
      <c r="Q14" s="96">
        <f>MASTER!C34</f>
        <v>0</v>
      </c>
      <c r="R14" s="97">
        <f>MASTER!D34</f>
        <v>0</v>
      </c>
      <c r="S14" s="98">
        <f>'2022-23 Q-1'!I13</f>
        <v>0</v>
      </c>
      <c r="T14" s="98">
        <f>'2022-23 Q-2'!I14</f>
        <v>0</v>
      </c>
      <c r="U14" s="98">
        <f>'2022-23 Q-3'!I14</f>
        <v>0</v>
      </c>
      <c r="V14" s="98">
        <f t="shared" si="2"/>
        <v>0</v>
      </c>
      <c r="W14" s="98">
        <f t="shared" si="3"/>
        <v>0</v>
      </c>
      <c r="X14" s="98">
        <f>'2022-23 Q-1'!M13</f>
        <v>0</v>
      </c>
      <c r="Y14" s="98">
        <f>'2022-23 Q-2'!M14</f>
        <v>0</v>
      </c>
      <c r="Z14" s="98">
        <f>'2022-23 Q-3'!M14</f>
        <v>0</v>
      </c>
      <c r="AA14" s="98">
        <f t="shared" si="4"/>
        <v>0</v>
      </c>
      <c r="AB14" s="98">
        <f t="shared" si="5"/>
        <v>0</v>
      </c>
      <c r="AC14" s="99"/>
      <c r="AD14" s="99"/>
      <c r="AE14" s="99"/>
      <c r="AF14" s="99"/>
      <c r="AG14" s="99"/>
      <c r="AH14" s="99"/>
      <c r="AI14" s="99"/>
      <c r="AJ14" s="99"/>
    </row>
    <row r="15" spans="1:36" s="100" customFormat="1" ht="23.45" customHeight="1" x14ac:dyDescent="0.2">
      <c r="A15" s="112">
        <f>MASTER!A35</f>
        <v>0</v>
      </c>
      <c r="B15" s="254">
        <f>MASTER!B35</f>
        <v>0</v>
      </c>
      <c r="C15" s="254"/>
      <c r="D15" s="91">
        <f>MASTER!C35</f>
        <v>0</v>
      </c>
      <c r="E15" s="92">
        <f>MASTER!D35</f>
        <v>0</v>
      </c>
      <c r="F15" s="83">
        <f>MASTER!W35</f>
        <v>0</v>
      </c>
      <c r="G15" s="83">
        <f>MASTER!X35</f>
        <v>0</v>
      </c>
      <c r="H15" s="83">
        <f>MASTER!Y35</f>
        <v>0</v>
      </c>
      <c r="I15" s="83">
        <f t="shared" si="0"/>
        <v>0</v>
      </c>
      <c r="J15" s="83">
        <f>MASTER!Z35</f>
        <v>0</v>
      </c>
      <c r="K15" s="83">
        <f>MASTER!AA35</f>
        <v>0</v>
      </c>
      <c r="L15" s="83">
        <f>MASTER!AB35</f>
        <v>0</v>
      </c>
      <c r="M15" s="83">
        <f t="shared" si="1"/>
        <v>0</v>
      </c>
      <c r="N15" s="93"/>
      <c r="O15" s="94">
        <f>MASTER!A35</f>
        <v>0</v>
      </c>
      <c r="P15" s="95">
        <f>MASTER!B35</f>
        <v>0</v>
      </c>
      <c r="Q15" s="96">
        <f>MASTER!C35</f>
        <v>0</v>
      </c>
      <c r="R15" s="97">
        <f>MASTER!D35</f>
        <v>0</v>
      </c>
      <c r="S15" s="98">
        <f>'2022-23 Q-1'!I14</f>
        <v>0</v>
      </c>
      <c r="T15" s="98">
        <f>'2022-23 Q-2'!I15</f>
        <v>0</v>
      </c>
      <c r="U15" s="98">
        <f>'2022-23 Q-3'!I15</f>
        <v>0</v>
      </c>
      <c r="V15" s="98">
        <f t="shared" si="2"/>
        <v>0</v>
      </c>
      <c r="W15" s="98">
        <f t="shared" si="3"/>
        <v>0</v>
      </c>
      <c r="X15" s="98">
        <f>'2022-23 Q-1'!M14</f>
        <v>0</v>
      </c>
      <c r="Y15" s="98">
        <f>'2022-23 Q-2'!M15</f>
        <v>0</v>
      </c>
      <c r="Z15" s="98">
        <f>'2022-23 Q-3'!M15</f>
        <v>0</v>
      </c>
      <c r="AA15" s="98">
        <f t="shared" si="4"/>
        <v>0</v>
      </c>
      <c r="AB15" s="98">
        <f t="shared" si="5"/>
        <v>0</v>
      </c>
      <c r="AC15" s="99"/>
      <c r="AD15" s="99"/>
      <c r="AE15" s="99"/>
      <c r="AF15" s="99"/>
      <c r="AG15" s="99"/>
      <c r="AH15" s="99"/>
      <c r="AI15" s="99"/>
      <c r="AJ15" s="99"/>
    </row>
    <row r="16" spans="1:36" s="100" customFormat="1" ht="23.45" customHeight="1" x14ac:dyDescent="0.2">
      <c r="A16" s="112">
        <f>MASTER!A36</f>
        <v>0</v>
      </c>
      <c r="B16" s="254">
        <f>MASTER!B36</f>
        <v>0</v>
      </c>
      <c r="C16" s="254"/>
      <c r="D16" s="91">
        <f>MASTER!C36</f>
        <v>0</v>
      </c>
      <c r="E16" s="92">
        <f>MASTER!D36</f>
        <v>0</v>
      </c>
      <c r="F16" s="83">
        <f>MASTER!W36</f>
        <v>0</v>
      </c>
      <c r="G16" s="83">
        <f>MASTER!X36</f>
        <v>0</v>
      </c>
      <c r="H16" s="83">
        <f>MASTER!Y36</f>
        <v>0</v>
      </c>
      <c r="I16" s="83">
        <f t="shared" si="0"/>
        <v>0</v>
      </c>
      <c r="J16" s="83">
        <f>MASTER!Z36</f>
        <v>0</v>
      </c>
      <c r="K16" s="83">
        <f>MASTER!AA36</f>
        <v>0</v>
      </c>
      <c r="L16" s="83">
        <f>MASTER!AB36</f>
        <v>0</v>
      </c>
      <c r="M16" s="83">
        <f t="shared" si="1"/>
        <v>0</v>
      </c>
      <c r="N16" s="93"/>
      <c r="O16" s="94">
        <f>MASTER!A36</f>
        <v>0</v>
      </c>
      <c r="P16" s="95">
        <f>MASTER!B36</f>
        <v>0</v>
      </c>
      <c r="Q16" s="96">
        <f>MASTER!C36</f>
        <v>0</v>
      </c>
      <c r="R16" s="97">
        <f>MASTER!D36</f>
        <v>0</v>
      </c>
      <c r="S16" s="98">
        <f>'2022-23 Q-1'!I15</f>
        <v>0</v>
      </c>
      <c r="T16" s="98">
        <f>'2022-23 Q-2'!I16</f>
        <v>0</v>
      </c>
      <c r="U16" s="98">
        <f>'2022-23 Q-3'!I16</f>
        <v>0</v>
      </c>
      <c r="V16" s="98">
        <f t="shared" si="2"/>
        <v>0</v>
      </c>
      <c r="W16" s="98">
        <f t="shared" si="3"/>
        <v>0</v>
      </c>
      <c r="X16" s="98">
        <f>'2022-23 Q-1'!M15</f>
        <v>0</v>
      </c>
      <c r="Y16" s="98">
        <f>'2022-23 Q-2'!M16</f>
        <v>0</v>
      </c>
      <c r="Z16" s="98">
        <f>'2022-23 Q-3'!M16</f>
        <v>0</v>
      </c>
      <c r="AA16" s="98">
        <f t="shared" si="4"/>
        <v>0</v>
      </c>
      <c r="AB16" s="98">
        <f t="shared" si="5"/>
        <v>0</v>
      </c>
      <c r="AC16" s="99"/>
      <c r="AD16" s="99"/>
      <c r="AE16" s="99"/>
      <c r="AF16" s="99"/>
      <c r="AG16" s="99"/>
      <c r="AH16" s="99"/>
      <c r="AI16" s="99"/>
      <c r="AJ16" s="99"/>
    </row>
    <row r="17" spans="1:36" s="100" customFormat="1" ht="23.45" customHeight="1" x14ac:dyDescent="0.2">
      <c r="A17" s="112">
        <f>MASTER!A37</f>
        <v>0</v>
      </c>
      <c r="B17" s="254">
        <f>MASTER!B37</f>
        <v>0</v>
      </c>
      <c r="C17" s="254"/>
      <c r="D17" s="91">
        <f>MASTER!C37</f>
        <v>0</v>
      </c>
      <c r="E17" s="92">
        <f>MASTER!D37</f>
        <v>0</v>
      </c>
      <c r="F17" s="83">
        <f>MASTER!W37</f>
        <v>0</v>
      </c>
      <c r="G17" s="83">
        <f>MASTER!X37</f>
        <v>0</v>
      </c>
      <c r="H17" s="83">
        <f>MASTER!Y37</f>
        <v>0</v>
      </c>
      <c r="I17" s="83">
        <f t="shared" si="0"/>
        <v>0</v>
      </c>
      <c r="J17" s="83">
        <f>MASTER!Z37</f>
        <v>0</v>
      </c>
      <c r="K17" s="83">
        <f>MASTER!AA37</f>
        <v>0</v>
      </c>
      <c r="L17" s="83">
        <f>MASTER!AB37</f>
        <v>0</v>
      </c>
      <c r="M17" s="83">
        <f t="shared" si="1"/>
        <v>0</v>
      </c>
      <c r="N17" s="93"/>
      <c r="O17" s="94">
        <f>MASTER!A37</f>
        <v>0</v>
      </c>
      <c r="P17" s="95">
        <f>MASTER!B37</f>
        <v>0</v>
      </c>
      <c r="Q17" s="96">
        <f>MASTER!C37</f>
        <v>0</v>
      </c>
      <c r="R17" s="97">
        <f>MASTER!D37</f>
        <v>0</v>
      </c>
      <c r="S17" s="98">
        <f>'2022-23 Q-1'!I16</f>
        <v>0</v>
      </c>
      <c r="T17" s="98">
        <f>'2022-23 Q-2'!I17</f>
        <v>0</v>
      </c>
      <c r="U17" s="98">
        <f>'2022-23 Q-3'!I17</f>
        <v>0</v>
      </c>
      <c r="V17" s="98">
        <f t="shared" si="2"/>
        <v>0</v>
      </c>
      <c r="W17" s="98">
        <f t="shared" si="3"/>
        <v>0</v>
      </c>
      <c r="X17" s="98">
        <f>'2022-23 Q-1'!M16</f>
        <v>0</v>
      </c>
      <c r="Y17" s="98">
        <f>'2022-23 Q-2'!M17</f>
        <v>0</v>
      </c>
      <c r="Z17" s="98">
        <f>'2022-23 Q-3'!M17</f>
        <v>0</v>
      </c>
      <c r="AA17" s="98">
        <f t="shared" si="4"/>
        <v>0</v>
      </c>
      <c r="AB17" s="98">
        <f t="shared" si="5"/>
        <v>0</v>
      </c>
      <c r="AC17" s="99"/>
      <c r="AD17" s="99"/>
      <c r="AE17" s="99"/>
      <c r="AF17" s="99"/>
      <c r="AG17" s="99"/>
      <c r="AH17" s="99"/>
      <c r="AI17" s="99"/>
      <c r="AJ17" s="99"/>
    </row>
    <row r="18" spans="1:36" s="100" customFormat="1" ht="23.45" customHeight="1" x14ac:dyDescent="0.2">
      <c r="A18" s="112">
        <f>MASTER!A38</f>
        <v>0</v>
      </c>
      <c r="B18" s="254">
        <f>MASTER!B38</f>
        <v>0</v>
      </c>
      <c r="C18" s="254"/>
      <c r="D18" s="91">
        <f>MASTER!C38</f>
        <v>0</v>
      </c>
      <c r="E18" s="92">
        <f>MASTER!D38</f>
        <v>0</v>
      </c>
      <c r="F18" s="83">
        <f>MASTER!W38</f>
        <v>0</v>
      </c>
      <c r="G18" s="83">
        <f>MASTER!X38</f>
        <v>0</v>
      </c>
      <c r="H18" s="83">
        <f>MASTER!Y38</f>
        <v>0</v>
      </c>
      <c r="I18" s="83">
        <f t="shared" si="0"/>
        <v>0</v>
      </c>
      <c r="J18" s="83">
        <f>MASTER!Z38</f>
        <v>0</v>
      </c>
      <c r="K18" s="83">
        <f>MASTER!AA38</f>
        <v>0</v>
      </c>
      <c r="L18" s="83">
        <f>MASTER!AB38</f>
        <v>0</v>
      </c>
      <c r="M18" s="83">
        <f t="shared" si="1"/>
        <v>0</v>
      </c>
      <c r="N18" s="93"/>
      <c r="O18" s="94">
        <f>MASTER!A38</f>
        <v>0</v>
      </c>
      <c r="P18" s="95">
        <f>MASTER!B38</f>
        <v>0</v>
      </c>
      <c r="Q18" s="96">
        <f>MASTER!C38</f>
        <v>0</v>
      </c>
      <c r="R18" s="97">
        <f>MASTER!D38</f>
        <v>0</v>
      </c>
      <c r="S18" s="98">
        <f>'2022-23 Q-1'!I17</f>
        <v>0</v>
      </c>
      <c r="T18" s="98">
        <f>'2022-23 Q-2'!I18</f>
        <v>0</v>
      </c>
      <c r="U18" s="98">
        <f>'2022-23 Q-3'!I18</f>
        <v>0</v>
      </c>
      <c r="V18" s="98">
        <f t="shared" si="2"/>
        <v>0</v>
      </c>
      <c r="W18" s="98">
        <f t="shared" si="3"/>
        <v>0</v>
      </c>
      <c r="X18" s="98">
        <f>'2022-23 Q-1'!M17</f>
        <v>0</v>
      </c>
      <c r="Y18" s="98">
        <f>'2022-23 Q-2'!M18</f>
        <v>0</v>
      </c>
      <c r="Z18" s="98">
        <f>'2022-23 Q-3'!M18</f>
        <v>0</v>
      </c>
      <c r="AA18" s="98">
        <f t="shared" si="4"/>
        <v>0</v>
      </c>
      <c r="AB18" s="98">
        <f t="shared" si="5"/>
        <v>0</v>
      </c>
      <c r="AC18" s="99"/>
      <c r="AD18" s="99"/>
      <c r="AE18" s="99"/>
      <c r="AF18" s="99"/>
      <c r="AG18" s="99"/>
      <c r="AH18" s="99"/>
      <c r="AI18" s="99"/>
      <c r="AJ18" s="99"/>
    </row>
    <row r="19" spans="1:36" s="100" customFormat="1" ht="23.45" customHeight="1" x14ac:dyDescent="0.2">
      <c r="A19" s="112">
        <f>MASTER!A39</f>
        <v>0</v>
      </c>
      <c r="B19" s="254">
        <f>MASTER!B39</f>
        <v>0</v>
      </c>
      <c r="C19" s="254"/>
      <c r="D19" s="91">
        <f>MASTER!C39</f>
        <v>0</v>
      </c>
      <c r="E19" s="92">
        <f>MASTER!D39</f>
        <v>0</v>
      </c>
      <c r="F19" s="83">
        <f>MASTER!W39</f>
        <v>0</v>
      </c>
      <c r="G19" s="83">
        <f>MASTER!X39</f>
        <v>0</v>
      </c>
      <c r="H19" s="83">
        <f>MASTER!Y39</f>
        <v>0</v>
      </c>
      <c r="I19" s="83">
        <f t="shared" si="0"/>
        <v>0</v>
      </c>
      <c r="J19" s="83">
        <f>MASTER!Z39</f>
        <v>0</v>
      </c>
      <c r="K19" s="83">
        <f>MASTER!AA39</f>
        <v>0</v>
      </c>
      <c r="L19" s="83">
        <f>MASTER!AB39</f>
        <v>0</v>
      </c>
      <c r="M19" s="83">
        <f t="shared" si="1"/>
        <v>0</v>
      </c>
      <c r="N19" s="93"/>
      <c r="O19" s="94">
        <f>MASTER!A39</f>
        <v>0</v>
      </c>
      <c r="P19" s="95">
        <f>MASTER!B39</f>
        <v>0</v>
      </c>
      <c r="Q19" s="96">
        <f>MASTER!C39</f>
        <v>0</v>
      </c>
      <c r="R19" s="97">
        <f>MASTER!D39</f>
        <v>0</v>
      </c>
      <c r="S19" s="98">
        <f>'2022-23 Q-1'!I18</f>
        <v>0</v>
      </c>
      <c r="T19" s="98">
        <f>'2022-23 Q-2'!I19</f>
        <v>0</v>
      </c>
      <c r="U19" s="98">
        <f>'2022-23 Q-3'!I19</f>
        <v>0</v>
      </c>
      <c r="V19" s="98">
        <f t="shared" si="2"/>
        <v>0</v>
      </c>
      <c r="W19" s="98">
        <f t="shared" si="3"/>
        <v>0</v>
      </c>
      <c r="X19" s="98">
        <f>'2022-23 Q-1'!M18</f>
        <v>0</v>
      </c>
      <c r="Y19" s="98">
        <f>'2022-23 Q-2'!M19</f>
        <v>0</v>
      </c>
      <c r="Z19" s="98">
        <f>'2022-23 Q-3'!M19</f>
        <v>0</v>
      </c>
      <c r="AA19" s="98">
        <f t="shared" si="4"/>
        <v>0</v>
      </c>
      <c r="AB19" s="98">
        <f t="shared" si="5"/>
        <v>0</v>
      </c>
      <c r="AC19" s="99"/>
      <c r="AD19" s="99"/>
      <c r="AE19" s="99"/>
      <c r="AF19" s="99"/>
      <c r="AG19" s="99"/>
      <c r="AH19" s="99"/>
      <c r="AI19" s="99"/>
      <c r="AJ19" s="99"/>
    </row>
    <row r="20" spans="1:36" s="100" customFormat="1" ht="23.45" customHeight="1" x14ac:dyDescent="0.2">
      <c r="A20" s="112">
        <f>MASTER!A40</f>
        <v>0</v>
      </c>
      <c r="B20" s="254">
        <f>MASTER!B40</f>
        <v>0</v>
      </c>
      <c r="C20" s="254"/>
      <c r="D20" s="91">
        <f>MASTER!C40</f>
        <v>0</v>
      </c>
      <c r="E20" s="92">
        <f>MASTER!D40</f>
        <v>0</v>
      </c>
      <c r="F20" s="83">
        <f>MASTER!W40</f>
        <v>0</v>
      </c>
      <c r="G20" s="83">
        <f>MASTER!X40</f>
        <v>0</v>
      </c>
      <c r="H20" s="83">
        <f>MASTER!Y40</f>
        <v>0</v>
      </c>
      <c r="I20" s="83">
        <f t="shared" si="0"/>
        <v>0</v>
      </c>
      <c r="J20" s="83">
        <f>MASTER!Z40</f>
        <v>0</v>
      </c>
      <c r="K20" s="83">
        <f>MASTER!AA40</f>
        <v>0</v>
      </c>
      <c r="L20" s="83">
        <f>MASTER!AB40</f>
        <v>0</v>
      </c>
      <c r="M20" s="83">
        <f t="shared" si="1"/>
        <v>0</v>
      </c>
      <c r="N20" s="93"/>
      <c r="O20" s="94">
        <f>MASTER!A40</f>
        <v>0</v>
      </c>
      <c r="P20" s="95">
        <f>MASTER!B40</f>
        <v>0</v>
      </c>
      <c r="Q20" s="96">
        <f>MASTER!C40</f>
        <v>0</v>
      </c>
      <c r="R20" s="97">
        <f>MASTER!D40</f>
        <v>0</v>
      </c>
      <c r="S20" s="98">
        <f>'2022-23 Q-1'!I19</f>
        <v>0</v>
      </c>
      <c r="T20" s="98">
        <f>'2022-23 Q-2'!I20</f>
        <v>0</v>
      </c>
      <c r="U20" s="98">
        <f>'2022-23 Q-3'!I20</f>
        <v>0</v>
      </c>
      <c r="V20" s="98">
        <f t="shared" si="2"/>
        <v>0</v>
      </c>
      <c r="W20" s="98">
        <f t="shared" si="3"/>
        <v>0</v>
      </c>
      <c r="X20" s="98">
        <f>'2022-23 Q-1'!M19</f>
        <v>0</v>
      </c>
      <c r="Y20" s="98">
        <f>'2022-23 Q-2'!M20</f>
        <v>0</v>
      </c>
      <c r="Z20" s="98">
        <f>'2022-23 Q-3'!M20</f>
        <v>0</v>
      </c>
      <c r="AA20" s="98">
        <f t="shared" si="4"/>
        <v>0</v>
      </c>
      <c r="AB20" s="98">
        <f t="shared" si="5"/>
        <v>0</v>
      </c>
      <c r="AC20" s="99"/>
      <c r="AD20" s="99"/>
      <c r="AE20" s="99"/>
      <c r="AF20" s="99"/>
      <c r="AG20" s="99"/>
      <c r="AH20" s="99"/>
      <c r="AI20" s="99"/>
      <c r="AJ20" s="99"/>
    </row>
    <row r="21" spans="1:36" s="100" customFormat="1" ht="23.45" customHeight="1" x14ac:dyDescent="0.2">
      <c r="A21" s="112">
        <f>MASTER!A41</f>
        <v>0</v>
      </c>
      <c r="B21" s="254">
        <f>MASTER!B41</f>
        <v>0</v>
      </c>
      <c r="C21" s="254"/>
      <c r="D21" s="91">
        <f>MASTER!C41</f>
        <v>0</v>
      </c>
      <c r="E21" s="92">
        <f>MASTER!D41</f>
        <v>0</v>
      </c>
      <c r="F21" s="83">
        <f>MASTER!W41</f>
        <v>0</v>
      </c>
      <c r="G21" s="83">
        <f>MASTER!X41</f>
        <v>0</v>
      </c>
      <c r="H21" s="83">
        <f>MASTER!Y41</f>
        <v>0</v>
      </c>
      <c r="I21" s="83">
        <f t="shared" si="0"/>
        <v>0</v>
      </c>
      <c r="J21" s="83">
        <f>MASTER!Z41</f>
        <v>0</v>
      </c>
      <c r="K21" s="83">
        <f>MASTER!AA41</f>
        <v>0</v>
      </c>
      <c r="L21" s="83">
        <f>MASTER!AB41</f>
        <v>0</v>
      </c>
      <c r="M21" s="83">
        <f t="shared" si="1"/>
        <v>0</v>
      </c>
      <c r="N21" s="93"/>
      <c r="O21" s="94">
        <f>MASTER!A41</f>
        <v>0</v>
      </c>
      <c r="P21" s="95">
        <f>MASTER!B41</f>
        <v>0</v>
      </c>
      <c r="Q21" s="96">
        <f>MASTER!C41</f>
        <v>0</v>
      </c>
      <c r="R21" s="97">
        <f>MASTER!D41</f>
        <v>0</v>
      </c>
      <c r="S21" s="98">
        <f>'2022-23 Q-1'!I20</f>
        <v>0</v>
      </c>
      <c r="T21" s="98">
        <f>'2022-23 Q-2'!I21</f>
        <v>0</v>
      </c>
      <c r="U21" s="98">
        <f>'2022-23 Q-3'!I21</f>
        <v>0</v>
      </c>
      <c r="V21" s="98">
        <f t="shared" si="2"/>
        <v>0</v>
      </c>
      <c r="W21" s="98">
        <f t="shared" si="3"/>
        <v>0</v>
      </c>
      <c r="X21" s="98">
        <f>'2022-23 Q-1'!M20</f>
        <v>0</v>
      </c>
      <c r="Y21" s="98">
        <f>'2022-23 Q-2'!M21</f>
        <v>0</v>
      </c>
      <c r="Z21" s="98">
        <f>'2022-23 Q-3'!M21</f>
        <v>0</v>
      </c>
      <c r="AA21" s="98">
        <f t="shared" si="4"/>
        <v>0</v>
      </c>
      <c r="AB21" s="98">
        <f t="shared" si="5"/>
        <v>0</v>
      </c>
      <c r="AC21" s="99"/>
      <c r="AD21" s="99"/>
      <c r="AE21" s="99"/>
      <c r="AF21" s="99"/>
      <c r="AG21" s="99"/>
      <c r="AH21" s="99"/>
      <c r="AI21" s="99"/>
      <c r="AJ21" s="99"/>
    </row>
    <row r="22" spans="1:36" s="100" customFormat="1" ht="23.45" customHeight="1" x14ac:dyDescent="0.2">
      <c r="A22" s="112">
        <f>MASTER!A42</f>
        <v>0</v>
      </c>
      <c r="B22" s="254">
        <f>MASTER!B42</f>
        <v>0</v>
      </c>
      <c r="C22" s="254"/>
      <c r="D22" s="91">
        <f>MASTER!C42</f>
        <v>0</v>
      </c>
      <c r="E22" s="92">
        <f>MASTER!D42</f>
        <v>0</v>
      </c>
      <c r="F22" s="83">
        <f>MASTER!W42</f>
        <v>0</v>
      </c>
      <c r="G22" s="83">
        <f>MASTER!X42</f>
        <v>0</v>
      </c>
      <c r="H22" s="83">
        <f>MASTER!Y42</f>
        <v>0</v>
      </c>
      <c r="I22" s="83">
        <f t="shared" si="0"/>
        <v>0</v>
      </c>
      <c r="J22" s="83">
        <f>MASTER!Z42</f>
        <v>0</v>
      </c>
      <c r="K22" s="83">
        <f>MASTER!AA42</f>
        <v>0</v>
      </c>
      <c r="L22" s="83">
        <f>MASTER!AB42</f>
        <v>0</v>
      </c>
      <c r="M22" s="83">
        <f t="shared" si="1"/>
        <v>0</v>
      </c>
      <c r="N22" s="93"/>
      <c r="O22" s="94">
        <f>MASTER!A42</f>
        <v>0</v>
      </c>
      <c r="P22" s="95">
        <f>MASTER!B42</f>
        <v>0</v>
      </c>
      <c r="Q22" s="96">
        <f>MASTER!C42</f>
        <v>0</v>
      </c>
      <c r="R22" s="97">
        <f>MASTER!D42</f>
        <v>0</v>
      </c>
      <c r="S22" s="98">
        <f>'2022-23 Q-1'!I21</f>
        <v>0</v>
      </c>
      <c r="T22" s="98">
        <f>'2022-23 Q-2'!I22</f>
        <v>0</v>
      </c>
      <c r="U22" s="98">
        <f>'2022-23 Q-3'!I22</f>
        <v>0</v>
      </c>
      <c r="V22" s="98">
        <f t="shared" si="2"/>
        <v>0</v>
      </c>
      <c r="W22" s="98">
        <f t="shared" si="3"/>
        <v>0</v>
      </c>
      <c r="X22" s="98">
        <f>'2022-23 Q-1'!M21</f>
        <v>0</v>
      </c>
      <c r="Y22" s="98">
        <f>'2022-23 Q-2'!M22</f>
        <v>0</v>
      </c>
      <c r="Z22" s="98">
        <f>'2022-23 Q-3'!M22</f>
        <v>0</v>
      </c>
      <c r="AA22" s="98">
        <f t="shared" si="4"/>
        <v>0</v>
      </c>
      <c r="AB22" s="98">
        <f t="shared" si="5"/>
        <v>0</v>
      </c>
      <c r="AC22" s="99"/>
      <c r="AD22" s="99"/>
      <c r="AE22" s="99"/>
      <c r="AF22" s="99"/>
      <c r="AG22" s="99"/>
      <c r="AH22" s="99"/>
      <c r="AI22" s="99"/>
      <c r="AJ22" s="99"/>
    </row>
    <row r="23" spans="1:36" s="100" customFormat="1" ht="23.45" customHeight="1" x14ac:dyDescent="0.2">
      <c r="A23" s="112">
        <f>MASTER!A43</f>
        <v>0</v>
      </c>
      <c r="B23" s="254">
        <f>MASTER!B43</f>
        <v>0</v>
      </c>
      <c r="C23" s="254"/>
      <c r="D23" s="91">
        <f>MASTER!C43</f>
        <v>0</v>
      </c>
      <c r="E23" s="92">
        <f>MASTER!D43</f>
        <v>0</v>
      </c>
      <c r="F23" s="83">
        <f>MASTER!W43</f>
        <v>0</v>
      </c>
      <c r="G23" s="83">
        <f>MASTER!X43</f>
        <v>0</v>
      </c>
      <c r="H23" s="83">
        <f>MASTER!Y43</f>
        <v>0</v>
      </c>
      <c r="I23" s="83">
        <f t="shared" si="0"/>
        <v>0</v>
      </c>
      <c r="J23" s="83">
        <f>MASTER!Z43</f>
        <v>0</v>
      </c>
      <c r="K23" s="83">
        <f>MASTER!AA43</f>
        <v>0</v>
      </c>
      <c r="L23" s="83">
        <f>MASTER!AB43</f>
        <v>0</v>
      </c>
      <c r="M23" s="83">
        <f t="shared" si="1"/>
        <v>0</v>
      </c>
      <c r="N23" s="93"/>
      <c r="O23" s="94">
        <f>MASTER!A43</f>
        <v>0</v>
      </c>
      <c r="P23" s="95">
        <f>MASTER!B43</f>
        <v>0</v>
      </c>
      <c r="Q23" s="96">
        <f>MASTER!C43</f>
        <v>0</v>
      </c>
      <c r="R23" s="97">
        <f>MASTER!D43</f>
        <v>0</v>
      </c>
      <c r="S23" s="98">
        <f>'2022-23 Q-1'!I22</f>
        <v>0</v>
      </c>
      <c r="T23" s="98">
        <f>'2022-23 Q-2'!I23</f>
        <v>0</v>
      </c>
      <c r="U23" s="98">
        <f>'2022-23 Q-3'!I23</f>
        <v>0</v>
      </c>
      <c r="V23" s="98">
        <f t="shared" si="2"/>
        <v>0</v>
      </c>
      <c r="W23" s="98">
        <f t="shared" si="3"/>
        <v>0</v>
      </c>
      <c r="X23" s="98">
        <f>'2022-23 Q-1'!M22</f>
        <v>0</v>
      </c>
      <c r="Y23" s="98">
        <f>'2022-23 Q-2'!M23</f>
        <v>0</v>
      </c>
      <c r="Z23" s="98">
        <f>'2022-23 Q-3'!M23</f>
        <v>0</v>
      </c>
      <c r="AA23" s="98">
        <f t="shared" si="4"/>
        <v>0</v>
      </c>
      <c r="AB23" s="98">
        <f t="shared" si="5"/>
        <v>0</v>
      </c>
      <c r="AC23" s="99"/>
      <c r="AD23" s="99"/>
      <c r="AE23" s="99"/>
      <c r="AF23" s="99"/>
      <c r="AG23" s="99"/>
      <c r="AH23" s="99"/>
      <c r="AI23" s="99"/>
      <c r="AJ23" s="99"/>
    </row>
    <row r="24" spans="1:36" s="100" customFormat="1" ht="17.25" customHeight="1" x14ac:dyDescent="0.2">
      <c r="A24" s="203" t="s">
        <v>0</v>
      </c>
      <c r="B24" s="188" t="s">
        <v>1</v>
      </c>
      <c r="C24" s="188"/>
      <c r="D24" s="205" t="s">
        <v>2</v>
      </c>
      <c r="E24" s="188" t="s">
        <v>3</v>
      </c>
      <c r="F24" s="188" t="s">
        <v>4</v>
      </c>
      <c r="G24" s="188"/>
      <c r="H24" s="188"/>
      <c r="I24" s="188" t="s">
        <v>6</v>
      </c>
      <c r="J24" s="188" t="s">
        <v>5</v>
      </c>
      <c r="K24" s="188"/>
      <c r="L24" s="188"/>
      <c r="M24" s="188" t="s">
        <v>6</v>
      </c>
      <c r="N24" s="1"/>
      <c r="O24" s="268" t="s">
        <v>0</v>
      </c>
      <c r="P24" s="267" t="s">
        <v>1</v>
      </c>
      <c r="Q24" s="269" t="s">
        <v>2</v>
      </c>
      <c r="R24" s="267" t="s">
        <v>3</v>
      </c>
      <c r="S24" s="267" t="s">
        <v>4</v>
      </c>
      <c r="T24" s="267"/>
      <c r="U24" s="267"/>
      <c r="V24" s="267"/>
      <c r="W24" s="267"/>
      <c r="X24" s="267" t="s">
        <v>5</v>
      </c>
      <c r="Y24" s="267"/>
      <c r="Z24" s="267"/>
      <c r="AA24" s="267"/>
      <c r="AB24" s="267"/>
      <c r="AC24" s="99"/>
      <c r="AD24" s="99"/>
      <c r="AE24" s="99"/>
      <c r="AF24" s="99"/>
      <c r="AG24" s="99"/>
      <c r="AH24" s="99"/>
      <c r="AI24" s="99"/>
      <c r="AJ24" s="99"/>
    </row>
    <row r="25" spans="1:36" s="100" customFormat="1" ht="23.45" customHeight="1" x14ac:dyDescent="0.2">
      <c r="A25" s="204"/>
      <c r="B25" s="188"/>
      <c r="C25" s="188"/>
      <c r="D25" s="205"/>
      <c r="E25" s="188"/>
      <c r="F25" s="41" t="str">
        <f>F6</f>
        <v>DEC.2022</v>
      </c>
      <c r="G25" s="41" t="str">
        <f>G6</f>
        <v>JAN.2023</v>
      </c>
      <c r="H25" s="41" t="str">
        <f>H6</f>
        <v>FEB.2023</v>
      </c>
      <c r="I25" s="188"/>
      <c r="J25" s="41" t="str">
        <f>F25</f>
        <v>DEC.2022</v>
      </c>
      <c r="K25" s="41" t="str">
        <f>G25</f>
        <v>JAN.2023</v>
      </c>
      <c r="L25" s="41" t="str">
        <f>H25</f>
        <v>FEB.2023</v>
      </c>
      <c r="M25" s="188"/>
      <c r="N25" s="1"/>
      <c r="O25" s="268"/>
      <c r="P25" s="267"/>
      <c r="Q25" s="269"/>
      <c r="R25" s="267"/>
      <c r="S25" s="46" t="s">
        <v>8</v>
      </c>
      <c r="T25" s="46" t="s">
        <v>9</v>
      </c>
      <c r="U25" s="46" t="s">
        <v>10</v>
      </c>
      <c r="V25" s="46" t="s">
        <v>11</v>
      </c>
      <c r="W25" s="46" t="s">
        <v>6</v>
      </c>
      <c r="X25" s="46" t="s">
        <v>8</v>
      </c>
      <c r="Y25" s="46" t="s">
        <v>9</v>
      </c>
      <c r="Z25" s="46" t="s">
        <v>10</v>
      </c>
      <c r="AA25" s="46" t="s">
        <v>11</v>
      </c>
      <c r="AB25" s="46" t="s">
        <v>6</v>
      </c>
      <c r="AC25" s="99"/>
      <c r="AD25" s="99"/>
      <c r="AE25" s="99"/>
      <c r="AF25" s="99"/>
      <c r="AG25" s="99"/>
      <c r="AH25" s="99"/>
      <c r="AI25" s="99"/>
      <c r="AJ25" s="99"/>
    </row>
    <row r="26" spans="1:36" s="100" customFormat="1" ht="23.45" customHeight="1" x14ac:dyDescent="0.2">
      <c r="A26" s="112">
        <f>MASTER!A44</f>
        <v>0</v>
      </c>
      <c r="B26" s="254">
        <f>MASTER!B44</f>
        <v>0</v>
      </c>
      <c r="C26" s="254"/>
      <c r="D26" s="91">
        <f>MASTER!C44</f>
        <v>0</v>
      </c>
      <c r="E26" s="92">
        <f>MASTER!D44</f>
        <v>0</v>
      </c>
      <c r="F26" s="83">
        <f>MASTER!W44</f>
        <v>0</v>
      </c>
      <c r="G26" s="83">
        <f>MASTER!X44</f>
        <v>0</v>
      </c>
      <c r="H26" s="83">
        <f>MASTER!Y44</f>
        <v>0</v>
      </c>
      <c r="I26" s="83">
        <f t="shared" si="0"/>
        <v>0</v>
      </c>
      <c r="J26" s="83">
        <f>MASTER!Z44</f>
        <v>0</v>
      </c>
      <c r="K26" s="83">
        <f>MASTER!AA44</f>
        <v>0</v>
      </c>
      <c r="L26" s="83">
        <f>MASTER!AB44</f>
        <v>0</v>
      </c>
      <c r="M26" s="83">
        <f t="shared" si="1"/>
        <v>0</v>
      </c>
      <c r="N26" s="93"/>
      <c r="O26" s="94">
        <f>MASTER!A44</f>
        <v>0</v>
      </c>
      <c r="P26" s="95">
        <f>MASTER!B44</f>
        <v>0</v>
      </c>
      <c r="Q26" s="96">
        <f>MASTER!C44</f>
        <v>0</v>
      </c>
      <c r="R26" s="97">
        <f>MASTER!D44</f>
        <v>0</v>
      </c>
      <c r="S26" s="98">
        <f>'2022-23 Q-1'!I25</f>
        <v>0</v>
      </c>
      <c r="T26" s="98">
        <f>'2022-23 Q-2'!I26</f>
        <v>0</v>
      </c>
      <c r="U26" s="98">
        <f>'2022-23 Q-3'!I26</f>
        <v>0</v>
      </c>
      <c r="V26" s="98">
        <f t="shared" si="2"/>
        <v>0</v>
      </c>
      <c r="W26" s="98">
        <f t="shared" si="3"/>
        <v>0</v>
      </c>
      <c r="X26" s="98">
        <f>'2022-23 Q-1'!M25</f>
        <v>0</v>
      </c>
      <c r="Y26" s="98">
        <f>'2022-23 Q-2'!M26</f>
        <v>0</v>
      </c>
      <c r="Z26" s="98">
        <f>'2022-23 Q-3'!M26</f>
        <v>0</v>
      </c>
      <c r="AA26" s="98">
        <f t="shared" si="4"/>
        <v>0</v>
      </c>
      <c r="AB26" s="98">
        <f t="shared" si="5"/>
        <v>0</v>
      </c>
      <c r="AC26" s="99"/>
      <c r="AD26" s="99"/>
      <c r="AE26" s="99"/>
      <c r="AF26" s="99"/>
      <c r="AG26" s="99"/>
      <c r="AH26" s="99"/>
      <c r="AI26" s="99"/>
      <c r="AJ26" s="99"/>
    </row>
    <row r="27" spans="1:36" s="100" customFormat="1" ht="23.45" customHeight="1" x14ac:dyDescent="0.2">
      <c r="A27" s="112">
        <f>MASTER!A45</f>
        <v>0</v>
      </c>
      <c r="B27" s="254">
        <f>MASTER!B45</f>
        <v>0</v>
      </c>
      <c r="C27" s="254"/>
      <c r="D27" s="91">
        <f>MASTER!C45</f>
        <v>0</v>
      </c>
      <c r="E27" s="92">
        <f>MASTER!D45</f>
        <v>0</v>
      </c>
      <c r="F27" s="83">
        <f>MASTER!W45</f>
        <v>0</v>
      </c>
      <c r="G27" s="83">
        <f>MASTER!X45</f>
        <v>0</v>
      </c>
      <c r="H27" s="83">
        <f>MASTER!Y45</f>
        <v>0</v>
      </c>
      <c r="I27" s="83">
        <f t="shared" si="0"/>
        <v>0</v>
      </c>
      <c r="J27" s="83">
        <f>MASTER!Z45</f>
        <v>0</v>
      </c>
      <c r="K27" s="83">
        <f>MASTER!AA45</f>
        <v>0</v>
      </c>
      <c r="L27" s="83">
        <f>MASTER!AB45</f>
        <v>0</v>
      </c>
      <c r="M27" s="83">
        <f t="shared" si="1"/>
        <v>0</v>
      </c>
      <c r="N27" s="93"/>
      <c r="O27" s="94">
        <f>MASTER!A45</f>
        <v>0</v>
      </c>
      <c r="P27" s="95">
        <f>MASTER!B45</f>
        <v>0</v>
      </c>
      <c r="Q27" s="96">
        <f>MASTER!C45</f>
        <v>0</v>
      </c>
      <c r="R27" s="97">
        <f>MASTER!D45</f>
        <v>0</v>
      </c>
      <c r="S27" s="98">
        <f>'2022-23 Q-1'!I26</f>
        <v>0</v>
      </c>
      <c r="T27" s="98">
        <f>'2022-23 Q-2'!I27</f>
        <v>0</v>
      </c>
      <c r="U27" s="98">
        <f>'2022-23 Q-3'!I27</f>
        <v>0</v>
      </c>
      <c r="V27" s="98">
        <f t="shared" si="2"/>
        <v>0</v>
      </c>
      <c r="W27" s="98">
        <f t="shared" si="3"/>
        <v>0</v>
      </c>
      <c r="X27" s="98">
        <f>'2022-23 Q-1'!M26</f>
        <v>0</v>
      </c>
      <c r="Y27" s="98">
        <f>'2022-23 Q-2'!M27</f>
        <v>0</v>
      </c>
      <c r="Z27" s="98">
        <f>'2022-23 Q-3'!M27</f>
        <v>0</v>
      </c>
      <c r="AA27" s="98">
        <f t="shared" si="4"/>
        <v>0</v>
      </c>
      <c r="AB27" s="98">
        <f t="shared" si="5"/>
        <v>0</v>
      </c>
      <c r="AC27" s="99"/>
      <c r="AD27" s="99"/>
      <c r="AE27" s="99"/>
      <c r="AF27" s="99"/>
      <c r="AG27" s="99"/>
      <c r="AH27" s="99"/>
      <c r="AI27" s="99"/>
      <c r="AJ27" s="99"/>
    </row>
    <row r="28" spans="1:36" s="100" customFormat="1" ht="23.45" customHeight="1" x14ac:dyDescent="0.2">
      <c r="A28" s="112">
        <f>MASTER!A46</f>
        <v>0</v>
      </c>
      <c r="B28" s="254">
        <f>MASTER!B46</f>
        <v>0</v>
      </c>
      <c r="C28" s="254"/>
      <c r="D28" s="91">
        <f>MASTER!C46</f>
        <v>0</v>
      </c>
      <c r="E28" s="92">
        <f>MASTER!D46</f>
        <v>0</v>
      </c>
      <c r="F28" s="83">
        <f>MASTER!W46</f>
        <v>0</v>
      </c>
      <c r="G28" s="83">
        <f>MASTER!X46</f>
        <v>0</v>
      </c>
      <c r="H28" s="83">
        <f>MASTER!Y46</f>
        <v>0</v>
      </c>
      <c r="I28" s="83">
        <f t="shared" si="0"/>
        <v>0</v>
      </c>
      <c r="J28" s="83">
        <f>MASTER!Z46</f>
        <v>0</v>
      </c>
      <c r="K28" s="83">
        <f>MASTER!AA46</f>
        <v>0</v>
      </c>
      <c r="L28" s="83">
        <f>MASTER!AB46</f>
        <v>0</v>
      </c>
      <c r="M28" s="83">
        <f t="shared" si="1"/>
        <v>0</v>
      </c>
      <c r="N28" s="93"/>
      <c r="O28" s="94">
        <f>MASTER!A46</f>
        <v>0</v>
      </c>
      <c r="P28" s="95">
        <f>MASTER!B46</f>
        <v>0</v>
      </c>
      <c r="Q28" s="96">
        <f>MASTER!C46</f>
        <v>0</v>
      </c>
      <c r="R28" s="97">
        <f>MASTER!D46</f>
        <v>0</v>
      </c>
      <c r="S28" s="98">
        <f>'2022-23 Q-1'!I27</f>
        <v>0</v>
      </c>
      <c r="T28" s="98">
        <f>'2022-23 Q-2'!I28</f>
        <v>0</v>
      </c>
      <c r="U28" s="98">
        <f>'2022-23 Q-3'!I28</f>
        <v>0</v>
      </c>
      <c r="V28" s="98">
        <f t="shared" si="2"/>
        <v>0</v>
      </c>
      <c r="W28" s="98">
        <f t="shared" si="3"/>
        <v>0</v>
      </c>
      <c r="X28" s="98">
        <f>'2022-23 Q-1'!M27</f>
        <v>0</v>
      </c>
      <c r="Y28" s="98">
        <f>'2022-23 Q-2'!M28</f>
        <v>0</v>
      </c>
      <c r="Z28" s="98">
        <f>'2022-23 Q-3'!M28</f>
        <v>0</v>
      </c>
      <c r="AA28" s="98">
        <f t="shared" si="4"/>
        <v>0</v>
      </c>
      <c r="AB28" s="98">
        <f t="shared" si="5"/>
        <v>0</v>
      </c>
      <c r="AC28" s="99"/>
      <c r="AD28" s="99"/>
      <c r="AE28" s="99"/>
      <c r="AF28" s="99"/>
      <c r="AG28" s="99"/>
      <c r="AH28" s="99"/>
      <c r="AI28" s="99"/>
      <c r="AJ28" s="99"/>
    </row>
    <row r="29" spans="1:36" s="100" customFormat="1" ht="23.45" customHeight="1" x14ac:dyDescent="0.2">
      <c r="A29" s="112">
        <f>MASTER!A47</f>
        <v>0</v>
      </c>
      <c r="B29" s="254">
        <f>MASTER!B47</f>
        <v>0</v>
      </c>
      <c r="C29" s="254"/>
      <c r="D29" s="91">
        <f>MASTER!C47</f>
        <v>0</v>
      </c>
      <c r="E29" s="92">
        <f>MASTER!D47</f>
        <v>0</v>
      </c>
      <c r="F29" s="83">
        <f>MASTER!W47</f>
        <v>0</v>
      </c>
      <c r="G29" s="83">
        <f>MASTER!X47</f>
        <v>0</v>
      </c>
      <c r="H29" s="83">
        <f>MASTER!Y47</f>
        <v>0</v>
      </c>
      <c r="I29" s="83">
        <f t="shared" si="0"/>
        <v>0</v>
      </c>
      <c r="J29" s="83">
        <f>MASTER!Z47</f>
        <v>0</v>
      </c>
      <c r="K29" s="83">
        <f>MASTER!AA47</f>
        <v>0</v>
      </c>
      <c r="L29" s="83">
        <f>MASTER!AB47</f>
        <v>0</v>
      </c>
      <c r="M29" s="83">
        <f t="shared" si="1"/>
        <v>0</v>
      </c>
      <c r="N29" s="93"/>
      <c r="O29" s="94">
        <f>MASTER!A47</f>
        <v>0</v>
      </c>
      <c r="P29" s="95">
        <f>MASTER!B47</f>
        <v>0</v>
      </c>
      <c r="Q29" s="96">
        <f>MASTER!C47</f>
        <v>0</v>
      </c>
      <c r="R29" s="97">
        <f>MASTER!D47</f>
        <v>0</v>
      </c>
      <c r="S29" s="98">
        <f>'2022-23 Q-1'!I28</f>
        <v>0</v>
      </c>
      <c r="T29" s="98">
        <f>'2022-23 Q-2'!I29</f>
        <v>0</v>
      </c>
      <c r="U29" s="98">
        <f>'2022-23 Q-3'!I29</f>
        <v>0</v>
      </c>
      <c r="V29" s="98">
        <f t="shared" si="2"/>
        <v>0</v>
      </c>
      <c r="W29" s="98">
        <f t="shared" si="3"/>
        <v>0</v>
      </c>
      <c r="X29" s="98">
        <f>'2022-23 Q-1'!M28</f>
        <v>0</v>
      </c>
      <c r="Y29" s="98">
        <f>'2022-23 Q-2'!M29</f>
        <v>0</v>
      </c>
      <c r="Z29" s="98">
        <f>'2022-23 Q-3'!M29</f>
        <v>0</v>
      </c>
      <c r="AA29" s="98">
        <f t="shared" si="4"/>
        <v>0</v>
      </c>
      <c r="AB29" s="98">
        <f t="shared" si="5"/>
        <v>0</v>
      </c>
      <c r="AC29" s="99"/>
      <c r="AD29" s="99"/>
      <c r="AE29" s="99"/>
      <c r="AF29" s="99"/>
      <c r="AG29" s="99"/>
      <c r="AH29" s="99"/>
      <c r="AI29" s="99"/>
      <c r="AJ29" s="99"/>
    </row>
    <row r="30" spans="1:36" s="100" customFormat="1" ht="23.45" customHeight="1" x14ac:dyDescent="0.2">
      <c r="A30" s="112">
        <f>MASTER!A48</f>
        <v>0</v>
      </c>
      <c r="B30" s="254">
        <f>MASTER!B48</f>
        <v>0</v>
      </c>
      <c r="C30" s="254"/>
      <c r="D30" s="91">
        <f>MASTER!C48</f>
        <v>0</v>
      </c>
      <c r="E30" s="92">
        <f>MASTER!D48</f>
        <v>0</v>
      </c>
      <c r="F30" s="83">
        <f>MASTER!W48</f>
        <v>0</v>
      </c>
      <c r="G30" s="83">
        <f>MASTER!X48</f>
        <v>0</v>
      </c>
      <c r="H30" s="83">
        <f>MASTER!Y48</f>
        <v>0</v>
      </c>
      <c r="I30" s="83">
        <f t="shared" si="0"/>
        <v>0</v>
      </c>
      <c r="J30" s="83">
        <f>MASTER!Z48</f>
        <v>0</v>
      </c>
      <c r="K30" s="83">
        <f>MASTER!AA48</f>
        <v>0</v>
      </c>
      <c r="L30" s="83">
        <f>MASTER!AB48</f>
        <v>0</v>
      </c>
      <c r="M30" s="83">
        <f t="shared" si="1"/>
        <v>0</v>
      </c>
      <c r="N30" s="93"/>
      <c r="O30" s="94">
        <f>MASTER!A48</f>
        <v>0</v>
      </c>
      <c r="P30" s="95">
        <f>MASTER!B48</f>
        <v>0</v>
      </c>
      <c r="Q30" s="96">
        <f>MASTER!C48</f>
        <v>0</v>
      </c>
      <c r="R30" s="97">
        <f>MASTER!D48</f>
        <v>0</v>
      </c>
      <c r="S30" s="98">
        <f>'2022-23 Q-1'!I29</f>
        <v>0</v>
      </c>
      <c r="T30" s="98">
        <f>'2022-23 Q-2'!I30</f>
        <v>0</v>
      </c>
      <c r="U30" s="98">
        <f>'2022-23 Q-3'!I30</f>
        <v>0</v>
      </c>
      <c r="V30" s="98">
        <f t="shared" si="2"/>
        <v>0</v>
      </c>
      <c r="W30" s="98">
        <f t="shared" si="3"/>
        <v>0</v>
      </c>
      <c r="X30" s="98">
        <f>'2022-23 Q-1'!M29</f>
        <v>0</v>
      </c>
      <c r="Y30" s="98">
        <f>'2022-23 Q-2'!M30</f>
        <v>0</v>
      </c>
      <c r="Z30" s="98">
        <f>'2022-23 Q-3'!M30</f>
        <v>0</v>
      </c>
      <c r="AA30" s="98">
        <f t="shared" si="4"/>
        <v>0</v>
      </c>
      <c r="AB30" s="98">
        <f t="shared" si="5"/>
        <v>0</v>
      </c>
      <c r="AC30" s="99"/>
      <c r="AD30" s="99"/>
      <c r="AE30" s="99"/>
      <c r="AF30" s="99"/>
      <c r="AG30" s="99"/>
      <c r="AH30" s="99"/>
      <c r="AI30" s="99"/>
      <c r="AJ30" s="99"/>
    </row>
    <row r="31" spans="1:36" s="100" customFormat="1" ht="23.45" customHeight="1" x14ac:dyDescent="0.2">
      <c r="A31" s="112">
        <f>MASTER!A49</f>
        <v>0</v>
      </c>
      <c r="B31" s="254">
        <f>MASTER!B49</f>
        <v>0</v>
      </c>
      <c r="C31" s="254"/>
      <c r="D31" s="91">
        <f>MASTER!C49</f>
        <v>0</v>
      </c>
      <c r="E31" s="92">
        <f>MASTER!D49</f>
        <v>0</v>
      </c>
      <c r="F31" s="83">
        <f>MASTER!W49</f>
        <v>0</v>
      </c>
      <c r="G31" s="83">
        <f>MASTER!X49</f>
        <v>0</v>
      </c>
      <c r="H31" s="83">
        <f>MASTER!Y49</f>
        <v>0</v>
      </c>
      <c r="I31" s="83">
        <f t="shared" si="0"/>
        <v>0</v>
      </c>
      <c r="J31" s="83">
        <f>MASTER!Z49</f>
        <v>0</v>
      </c>
      <c r="K31" s="83">
        <f>MASTER!AA49</f>
        <v>0</v>
      </c>
      <c r="L31" s="83">
        <f>MASTER!AB49</f>
        <v>0</v>
      </c>
      <c r="M31" s="83">
        <f t="shared" si="1"/>
        <v>0</v>
      </c>
      <c r="N31" s="93"/>
      <c r="O31" s="94">
        <f>MASTER!A49</f>
        <v>0</v>
      </c>
      <c r="P31" s="95">
        <f>MASTER!B49</f>
        <v>0</v>
      </c>
      <c r="Q31" s="96">
        <f>MASTER!C49</f>
        <v>0</v>
      </c>
      <c r="R31" s="97">
        <f>MASTER!D49</f>
        <v>0</v>
      </c>
      <c r="S31" s="98">
        <f>'2022-23 Q-1'!I30</f>
        <v>0</v>
      </c>
      <c r="T31" s="98">
        <f>'2022-23 Q-2'!I31</f>
        <v>0</v>
      </c>
      <c r="U31" s="98">
        <f>'2022-23 Q-3'!I31</f>
        <v>0</v>
      </c>
      <c r="V31" s="98">
        <f t="shared" si="2"/>
        <v>0</v>
      </c>
      <c r="W31" s="98">
        <f t="shared" si="3"/>
        <v>0</v>
      </c>
      <c r="X31" s="98">
        <f>'2022-23 Q-1'!M30</f>
        <v>0</v>
      </c>
      <c r="Y31" s="98">
        <f>'2022-23 Q-2'!M31</f>
        <v>0</v>
      </c>
      <c r="Z31" s="98">
        <f>'2022-23 Q-3'!M31</f>
        <v>0</v>
      </c>
      <c r="AA31" s="98">
        <f t="shared" si="4"/>
        <v>0</v>
      </c>
      <c r="AB31" s="98">
        <f t="shared" si="5"/>
        <v>0</v>
      </c>
      <c r="AC31" s="99"/>
      <c r="AD31" s="99"/>
      <c r="AE31" s="99"/>
      <c r="AF31" s="99"/>
      <c r="AG31" s="99"/>
      <c r="AH31" s="99"/>
      <c r="AI31" s="99"/>
      <c r="AJ31" s="99"/>
    </row>
    <row r="32" spans="1:36" s="100" customFormat="1" ht="23.45" customHeight="1" x14ac:dyDescent="0.2">
      <c r="A32" s="112">
        <f>MASTER!A50</f>
        <v>0</v>
      </c>
      <c r="B32" s="254">
        <f>MASTER!B50</f>
        <v>0</v>
      </c>
      <c r="C32" s="254"/>
      <c r="D32" s="91">
        <f>MASTER!C50</f>
        <v>0</v>
      </c>
      <c r="E32" s="92">
        <f>MASTER!D50</f>
        <v>0</v>
      </c>
      <c r="F32" s="83">
        <f>MASTER!W50</f>
        <v>0</v>
      </c>
      <c r="G32" s="83">
        <f>MASTER!X50</f>
        <v>0</v>
      </c>
      <c r="H32" s="83">
        <f>MASTER!Y50</f>
        <v>0</v>
      </c>
      <c r="I32" s="83">
        <f t="shared" si="0"/>
        <v>0</v>
      </c>
      <c r="J32" s="83">
        <f>MASTER!Z50</f>
        <v>0</v>
      </c>
      <c r="K32" s="83">
        <f>MASTER!AA50</f>
        <v>0</v>
      </c>
      <c r="L32" s="83">
        <f>MASTER!AB50</f>
        <v>0</v>
      </c>
      <c r="M32" s="83">
        <f t="shared" si="1"/>
        <v>0</v>
      </c>
      <c r="N32" s="93"/>
      <c r="O32" s="94">
        <f>MASTER!A50</f>
        <v>0</v>
      </c>
      <c r="P32" s="95">
        <f>MASTER!B50</f>
        <v>0</v>
      </c>
      <c r="Q32" s="96">
        <f>MASTER!C50</f>
        <v>0</v>
      </c>
      <c r="R32" s="97">
        <f>MASTER!D50</f>
        <v>0</v>
      </c>
      <c r="S32" s="98">
        <f>'2022-23 Q-1'!I31</f>
        <v>0</v>
      </c>
      <c r="T32" s="98">
        <f>'2022-23 Q-2'!I32</f>
        <v>0</v>
      </c>
      <c r="U32" s="98">
        <f>'2022-23 Q-3'!I32</f>
        <v>0</v>
      </c>
      <c r="V32" s="98">
        <f t="shared" si="2"/>
        <v>0</v>
      </c>
      <c r="W32" s="98">
        <f t="shared" si="3"/>
        <v>0</v>
      </c>
      <c r="X32" s="98">
        <f>'2022-23 Q-1'!M31</f>
        <v>0</v>
      </c>
      <c r="Y32" s="98">
        <f>'2022-23 Q-2'!M32</f>
        <v>0</v>
      </c>
      <c r="Z32" s="98">
        <f>'2022-23 Q-3'!M32</f>
        <v>0</v>
      </c>
      <c r="AA32" s="98">
        <f t="shared" si="4"/>
        <v>0</v>
      </c>
      <c r="AB32" s="98">
        <f t="shared" si="5"/>
        <v>0</v>
      </c>
      <c r="AC32" s="99"/>
      <c r="AD32" s="99"/>
      <c r="AE32" s="99"/>
      <c r="AF32" s="99"/>
      <c r="AG32" s="99"/>
      <c r="AH32" s="99"/>
      <c r="AI32" s="99"/>
      <c r="AJ32" s="99"/>
    </row>
    <row r="33" spans="1:36" s="100" customFormat="1" ht="23.45" customHeight="1" x14ac:dyDescent="0.2">
      <c r="A33" s="112">
        <f>MASTER!A51</f>
        <v>0</v>
      </c>
      <c r="B33" s="254">
        <f>MASTER!B51</f>
        <v>0</v>
      </c>
      <c r="C33" s="254"/>
      <c r="D33" s="91">
        <f>MASTER!C51</f>
        <v>0</v>
      </c>
      <c r="E33" s="92">
        <f>MASTER!D51</f>
        <v>0</v>
      </c>
      <c r="F33" s="83">
        <f>MASTER!W51</f>
        <v>0</v>
      </c>
      <c r="G33" s="83">
        <f>MASTER!X51</f>
        <v>0</v>
      </c>
      <c r="H33" s="83">
        <f>MASTER!Y51</f>
        <v>0</v>
      </c>
      <c r="I33" s="83">
        <f t="shared" si="0"/>
        <v>0</v>
      </c>
      <c r="J33" s="83">
        <f>MASTER!Z51</f>
        <v>0</v>
      </c>
      <c r="K33" s="83">
        <f>MASTER!AA51</f>
        <v>0</v>
      </c>
      <c r="L33" s="83">
        <f>MASTER!AB51</f>
        <v>0</v>
      </c>
      <c r="M33" s="83">
        <f t="shared" si="1"/>
        <v>0</v>
      </c>
      <c r="N33" s="93"/>
      <c r="O33" s="94">
        <f>MASTER!A51</f>
        <v>0</v>
      </c>
      <c r="P33" s="95">
        <f>MASTER!B51</f>
        <v>0</v>
      </c>
      <c r="Q33" s="96">
        <f>MASTER!C51</f>
        <v>0</v>
      </c>
      <c r="R33" s="97">
        <f>MASTER!D51</f>
        <v>0</v>
      </c>
      <c r="S33" s="98">
        <f>'2022-23 Q-1'!I32</f>
        <v>0</v>
      </c>
      <c r="T33" s="98">
        <f>'2022-23 Q-2'!I33</f>
        <v>0</v>
      </c>
      <c r="U33" s="98">
        <f>'2022-23 Q-3'!I33</f>
        <v>0</v>
      </c>
      <c r="V33" s="98">
        <f t="shared" si="2"/>
        <v>0</v>
      </c>
      <c r="W33" s="98">
        <f t="shared" si="3"/>
        <v>0</v>
      </c>
      <c r="X33" s="98">
        <f>'2022-23 Q-1'!M32</f>
        <v>0</v>
      </c>
      <c r="Y33" s="98">
        <f>'2022-23 Q-2'!M33</f>
        <v>0</v>
      </c>
      <c r="Z33" s="98">
        <f>'2022-23 Q-3'!M33</f>
        <v>0</v>
      </c>
      <c r="AA33" s="98">
        <f t="shared" si="4"/>
        <v>0</v>
      </c>
      <c r="AB33" s="98">
        <f t="shared" si="5"/>
        <v>0</v>
      </c>
      <c r="AC33" s="99"/>
      <c r="AD33" s="99"/>
      <c r="AE33" s="99"/>
      <c r="AF33" s="99"/>
      <c r="AG33" s="99"/>
      <c r="AH33" s="99"/>
      <c r="AI33" s="99"/>
      <c r="AJ33" s="99"/>
    </row>
    <row r="34" spans="1:36" s="100" customFormat="1" ht="23.45" customHeight="1" x14ac:dyDescent="0.2">
      <c r="A34" s="112">
        <f>MASTER!A52</f>
        <v>0</v>
      </c>
      <c r="B34" s="254">
        <f>MASTER!B52</f>
        <v>0</v>
      </c>
      <c r="C34" s="254"/>
      <c r="D34" s="91">
        <f>MASTER!C52</f>
        <v>0</v>
      </c>
      <c r="E34" s="92">
        <f>MASTER!D52</f>
        <v>0</v>
      </c>
      <c r="F34" s="83">
        <f>MASTER!W52</f>
        <v>0</v>
      </c>
      <c r="G34" s="83">
        <f>MASTER!X52</f>
        <v>0</v>
      </c>
      <c r="H34" s="83">
        <f>MASTER!Y52</f>
        <v>0</v>
      </c>
      <c r="I34" s="83">
        <f t="shared" si="0"/>
        <v>0</v>
      </c>
      <c r="J34" s="83">
        <f>MASTER!Z52</f>
        <v>0</v>
      </c>
      <c r="K34" s="83">
        <f>MASTER!AA52</f>
        <v>0</v>
      </c>
      <c r="L34" s="83">
        <f>MASTER!AB52</f>
        <v>0</v>
      </c>
      <c r="M34" s="83">
        <f t="shared" si="1"/>
        <v>0</v>
      </c>
      <c r="N34" s="93"/>
      <c r="O34" s="94">
        <f>MASTER!A52</f>
        <v>0</v>
      </c>
      <c r="P34" s="95">
        <f>MASTER!B52</f>
        <v>0</v>
      </c>
      <c r="Q34" s="96">
        <f>MASTER!C52</f>
        <v>0</v>
      </c>
      <c r="R34" s="97">
        <f>MASTER!D52</f>
        <v>0</v>
      </c>
      <c r="S34" s="98">
        <f>'2022-23 Q-1'!I33</f>
        <v>0</v>
      </c>
      <c r="T34" s="98">
        <f>'2022-23 Q-2'!I34</f>
        <v>0</v>
      </c>
      <c r="U34" s="98">
        <f>'2022-23 Q-3'!I34</f>
        <v>0</v>
      </c>
      <c r="V34" s="98">
        <f t="shared" si="2"/>
        <v>0</v>
      </c>
      <c r="W34" s="98">
        <f t="shared" si="3"/>
        <v>0</v>
      </c>
      <c r="X34" s="98">
        <f>'2022-23 Q-1'!M33</f>
        <v>0</v>
      </c>
      <c r="Y34" s="98">
        <f>'2022-23 Q-2'!M34</f>
        <v>0</v>
      </c>
      <c r="Z34" s="98">
        <f>'2022-23 Q-3'!M34</f>
        <v>0</v>
      </c>
      <c r="AA34" s="98">
        <f t="shared" si="4"/>
        <v>0</v>
      </c>
      <c r="AB34" s="98">
        <f t="shared" si="5"/>
        <v>0</v>
      </c>
      <c r="AC34" s="99"/>
      <c r="AD34" s="99"/>
      <c r="AE34" s="99"/>
      <c r="AF34" s="99"/>
      <c r="AG34" s="99"/>
      <c r="AH34" s="99"/>
      <c r="AI34" s="99"/>
      <c r="AJ34" s="99"/>
    </row>
    <row r="35" spans="1:36" s="100" customFormat="1" ht="23.45" customHeight="1" x14ac:dyDescent="0.2">
      <c r="A35" s="112">
        <f>MASTER!A53</f>
        <v>0</v>
      </c>
      <c r="B35" s="254">
        <f>MASTER!B53</f>
        <v>0</v>
      </c>
      <c r="C35" s="254"/>
      <c r="D35" s="91">
        <f>MASTER!C53</f>
        <v>0</v>
      </c>
      <c r="E35" s="92">
        <f>MASTER!D53</f>
        <v>0</v>
      </c>
      <c r="F35" s="83">
        <f>MASTER!W53</f>
        <v>0</v>
      </c>
      <c r="G35" s="83">
        <f>MASTER!X53</f>
        <v>0</v>
      </c>
      <c r="H35" s="83">
        <f>MASTER!Y53</f>
        <v>0</v>
      </c>
      <c r="I35" s="83">
        <f t="shared" si="0"/>
        <v>0</v>
      </c>
      <c r="J35" s="83">
        <f>MASTER!Z53</f>
        <v>0</v>
      </c>
      <c r="K35" s="83">
        <f>MASTER!AA53</f>
        <v>0</v>
      </c>
      <c r="L35" s="83">
        <f>MASTER!AB53</f>
        <v>0</v>
      </c>
      <c r="M35" s="83">
        <f t="shared" si="1"/>
        <v>0</v>
      </c>
      <c r="N35" s="93"/>
      <c r="O35" s="94">
        <f>MASTER!A53</f>
        <v>0</v>
      </c>
      <c r="P35" s="95">
        <f>MASTER!B53</f>
        <v>0</v>
      </c>
      <c r="Q35" s="96">
        <f>MASTER!C53</f>
        <v>0</v>
      </c>
      <c r="R35" s="97">
        <f>MASTER!D53</f>
        <v>0</v>
      </c>
      <c r="S35" s="98">
        <f>'2022-23 Q-1'!I34</f>
        <v>0</v>
      </c>
      <c r="T35" s="98">
        <f>'2022-23 Q-2'!I35</f>
        <v>0</v>
      </c>
      <c r="U35" s="98">
        <f>'2022-23 Q-3'!I35</f>
        <v>0</v>
      </c>
      <c r="V35" s="98">
        <f t="shared" si="2"/>
        <v>0</v>
      </c>
      <c r="W35" s="98">
        <f t="shared" si="3"/>
        <v>0</v>
      </c>
      <c r="X35" s="98">
        <f>'2022-23 Q-1'!M34</f>
        <v>0</v>
      </c>
      <c r="Y35" s="98">
        <f>'2022-23 Q-2'!M35</f>
        <v>0</v>
      </c>
      <c r="Z35" s="98">
        <f>'2022-23 Q-3'!M35</f>
        <v>0</v>
      </c>
      <c r="AA35" s="98">
        <f t="shared" si="4"/>
        <v>0</v>
      </c>
      <c r="AB35" s="98">
        <f t="shared" si="5"/>
        <v>0</v>
      </c>
      <c r="AC35" s="99"/>
      <c r="AD35" s="99"/>
      <c r="AE35" s="99"/>
      <c r="AF35" s="99"/>
      <c r="AG35" s="99"/>
      <c r="AH35" s="99"/>
      <c r="AI35" s="99"/>
      <c r="AJ35" s="99"/>
    </row>
    <row r="36" spans="1:36" s="100" customFormat="1" ht="23.45" customHeight="1" x14ac:dyDescent="0.2">
      <c r="A36" s="112">
        <f>MASTER!A54</f>
        <v>0</v>
      </c>
      <c r="B36" s="254">
        <f>MASTER!B54</f>
        <v>0</v>
      </c>
      <c r="C36" s="254"/>
      <c r="D36" s="91">
        <f>MASTER!C54</f>
        <v>0</v>
      </c>
      <c r="E36" s="92">
        <f>MASTER!D54</f>
        <v>0</v>
      </c>
      <c r="F36" s="83">
        <f>MASTER!W54</f>
        <v>0</v>
      </c>
      <c r="G36" s="83">
        <f>MASTER!X54</f>
        <v>0</v>
      </c>
      <c r="H36" s="83">
        <f>MASTER!Y54</f>
        <v>0</v>
      </c>
      <c r="I36" s="83">
        <f t="shared" si="0"/>
        <v>0</v>
      </c>
      <c r="J36" s="83">
        <f>MASTER!Z54</f>
        <v>0</v>
      </c>
      <c r="K36" s="83">
        <f>MASTER!AA54</f>
        <v>0</v>
      </c>
      <c r="L36" s="83">
        <f>MASTER!AB54</f>
        <v>0</v>
      </c>
      <c r="M36" s="83">
        <f t="shared" si="1"/>
        <v>0</v>
      </c>
      <c r="N36" s="93"/>
      <c r="O36" s="94">
        <f>MASTER!A54</f>
        <v>0</v>
      </c>
      <c r="P36" s="95">
        <f>MASTER!B54</f>
        <v>0</v>
      </c>
      <c r="Q36" s="96">
        <f>MASTER!C54</f>
        <v>0</v>
      </c>
      <c r="R36" s="97">
        <f>MASTER!D54</f>
        <v>0</v>
      </c>
      <c r="S36" s="98">
        <f>'2022-23 Q-1'!I35</f>
        <v>0</v>
      </c>
      <c r="T36" s="98">
        <f>'2022-23 Q-2'!I36</f>
        <v>0</v>
      </c>
      <c r="U36" s="98">
        <f>'2022-23 Q-3'!I36</f>
        <v>0</v>
      </c>
      <c r="V36" s="98">
        <f t="shared" si="2"/>
        <v>0</v>
      </c>
      <c r="W36" s="98">
        <f t="shared" si="3"/>
        <v>0</v>
      </c>
      <c r="X36" s="98">
        <f>'2022-23 Q-1'!M35</f>
        <v>0</v>
      </c>
      <c r="Y36" s="98">
        <f>'2022-23 Q-2'!M36</f>
        <v>0</v>
      </c>
      <c r="Z36" s="98">
        <f>'2022-23 Q-3'!M36</f>
        <v>0</v>
      </c>
      <c r="AA36" s="98">
        <f t="shared" si="4"/>
        <v>0</v>
      </c>
      <c r="AB36" s="98">
        <f t="shared" si="5"/>
        <v>0</v>
      </c>
      <c r="AC36" s="99"/>
      <c r="AD36" s="99"/>
      <c r="AE36" s="99"/>
      <c r="AF36" s="99"/>
      <c r="AG36" s="99"/>
      <c r="AH36" s="99"/>
      <c r="AI36" s="99"/>
      <c r="AJ36" s="99"/>
    </row>
    <row r="37" spans="1:36" s="100" customFormat="1" ht="23.45" customHeight="1" x14ac:dyDescent="0.2">
      <c r="A37" s="112">
        <f>MASTER!A55</f>
        <v>0</v>
      </c>
      <c r="B37" s="254">
        <f>MASTER!B55</f>
        <v>0</v>
      </c>
      <c r="C37" s="254"/>
      <c r="D37" s="91">
        <f>MASTER!C55</f>
        <v>0</v>
      </c>
      <c r="E37" s="92">
        <f>MASTER!D55</f>
        <v>0</v>
      </c>
      <c r="F37" s="83">
        <f>MASTER!W55</f>
        <v>0</v>
      </c>
      <c r="G37" s="83">
        <f>MASTER!X55</f>
        <v>0</v>
      </c>
      <c r="H37" s="83">
        <f>MASTER!Y55</f>
        <v>0</v>
      </c>
      <c r="I37" s="83">
        <f t="shared" si="0"/>
        <v>0</v>
      </c>
      <c r="J37" s="83">
        <f>MASTER!Z55</f>
        <v>0</v>
      </c>
      <c r="K37" s="83">
        <f>MASTER!AA55</f>
        <v>0</v>
      </c>
      <c r="L37" s="83">
        <f>MASTER!AB55</f>
        <v>0</v>
      </c>
      <c r="M37" s="83">
        <f t="shared" si="1"/>
        <v>0</v>
      </c>
      <c r="N37" s="93"/>
      <c r="O37" s="94">
        <f>MASTER!A55</f>
        <v>0</v>
      </c>
      <c r="P37" s="95">
        <f>MASTER!B55</f>
        <v>0</v>
      </c>
      <c r="Q37" s="96">
        <f>MASTER!C55</f>
        <v>0</v>
      </c>
      <c r="R37" s="97">
        <f>MASTER!D55</f>
        <v>0</v>
      </c>
      <c r="S37" s="98">
        <f>'2022-23 Q-1'!I36</f>
        <v>0</v>
      </c>
      <c r="T37" s="98">
        <f>'2022-23 Q-2'!I37</f>
        <v>0</v>
      </c>
      <c r="U37" s="98">
        <f>'2022-23 Q-3'!I37</f>
        <v>0</v>
      </c>
      <c r="V37" s="98">
        <f t="shared" si="2"/>
        <v>0</v>
      </c>
      <c r="W37" s="98">
        <f t="shared" si="3"/>
        <v>0</v>
      </c>
      <c r="X37" s="98">
        <f>'2022-23 Q-1'!M36</f>
        <v>0</v>
      </c>
      <c r="Y37" s="98">
        <f>'2022-23 Q-2'!M37</f>
        <v>0</v>
      </c>
      <c r="Z37" s="98">
        <f>'2022-23 Q-3'!M37</f>
        <v>0</v>
      </c>
      <c r="AA37" s="98">
        <f t="shared" si="4"/>
        <v>0</v>
      </c>
      <c r="AB37" s="98">
        <f t="shared" si="5"/>
        <v>0</v>
      </c>
      <c r="AC37" s="99"/>
      <c r="AD37" s="99"/>
      <c r="AE37" s="99"/>
      <c r="AF37" s="99"/>
      <c r="AG37" s="99"/>
      <c r="AH37" s="99"/>
      <c r="AI37" s="99"/>
      <c r="AJ37" s="99"/>
    </row>
    <row r="38" spans="1:36" s="100" customFormat="1" ht="23.45" hidden="1" customHeight="1" x14ac:dyDescent="0.2">
      <c r="A38" s="112">
        <f>MASTER!A56</f>
        <v>0</v>
      </c>
      <c r="B38" s="254">
        <f>MASTER!B56</f>
        <v>0</v>
      </c>
      <c r="C38" s="254"/>
      <c r="D38" s="91">
        <f>MASTER!C56</f>
        <v>0</v>
      </c>
      <c r="E38" s="92">
        <f>MASTER!D56</f>
        <v>0</v>
      </c>
      <c r="F38" s="83">
        <f>MASTER!W56</f>
        <v>0</v>
      </c>
      <c r="G38" s="83">
        <f>MASTER!X56</f>
        <v>0</v>
      </c>
      <c r="H38" s="83">
        <f>MASTER!Y56</f>
        <v>0</v>
      </c>
      <c r="I38" s="83">
        <f t="shared" si="0"/>
        <v>0</v>
      </c>
      <c r="J38" s="83">
        <f>MASTER!Z56</f>
        <v>0</v>
      </c>
      <c r="K38" s="83">
        <f>MASTER!AA56</f>
        <v>0</v>
      </c>
      <c r="L38" s="83">
        <f>MASTER!AB56</f>
        <v>0</v>
      </c>
      <c r="M38" s="83">
        <f t="shared" si="1"/>
        <v>0</v>
      </c>
      <c r="N38" s="93"/>
      <c r="O38" s="94">
        <f>MASTER!A56</f>
        <v>0</v>
      </c>
      <c r="P38" s="95">
        <f>MASTER!B56</f>
        <v>0</v>
      </c>
      <c r="Q38" s="96">
        <f>MASTER!C56</f>
        <v>0</v>
      </c>
      <c r="R38" s="97">
        <f>MASTER!D56</f>
        <v>0</v>
      </c>
      <c r="S38" s="98">
        <f>'2022-23 Q-1'!I37</f>
        <v>0</v>
      </c>
      <c r="T38" s="98">
        <f>'2022-23 Q-2'!I38</f>
        <v>0</v>
      </c>
      <c r="U38" s="98">
        <f>'2022-23 Q-3'!I38</f>
        <v>0</v>
      </c>
      <c r="V38" s="98">
        <f t="shared" si="2"/>
        <v>0</v>
      </c>
      <c r="W38" s="98">
        <f t="shared" si="3"/>
        <v>0</v>
      </c>
      <c r="X38" s="98">
        <f>'2022-23 Q-1'!M37</f>
        <v>0</v>
      </c>
      <c r="Y38" s="98">
        <f>'2022-23 Q-2'!M38</f>
        <v>0</v>
      </c>
      <c r="Z38" s="98">
        <f>'2022-23 Q-3'!M38</f>
        <v>0</v>
      </c>
      <c r="AA38" s="98">
        <f t="shared" si="4"/>
        <v>0</v>
      </c>
      <c r="AB38" s="98">
        <f t="shared" si="5"/>
        <v>0</v>
      </c>
      <c r="AC38" s="99"/>
      <c r="AD38" s="99"/>
      <c r="AE38" s="99"/>
      <c r="AF38" s="99"/>
      <c r="AG38" s="99"/>
      <c r="AH38" s="99"/>
      <c r="AI38" s="99"/>
      <c r="AJ38" s="99"/>
    </row>
    <row r="39" spans="1:36" s="100" customFormat="1" ht="23.45" customHeight="1" x14ac:dyDescent="0.2">
      <c r="A39" s="112">
        <f>MASTER!A57</f>
        <v>0</v>
      </c>
      <c r="B39" s="254">
        <f>MASTER!B57</f>
        <v>0</v>
      </c>
      <c r="C39" s="254"/>
      <c r="D39" s="91">
        <f>MASTER!C57</f>
        <v>0</v>
      </c>
      <c r="E39" s="92">
        <f>MASTER!D57</f>
        <v>0</v>
      </c>
      <c r="F39" s="83">
        <f>MASTER!W57</f>
        <v>0</v>
      </c>
      <c r="G39" s="83">
        <f>MASTER!X57</f>
        <v>0</v>
      </c>
      <c r="H39" s="83">
        <f>MASTER!Y57</f>
        <v>0</v>
      </c>
      <c r="I39" s="83">
        <f t="shared" si="0"/>
        <v>0</v>
      </c>
      <c r="J39" s="83">
        <f>MASTER!Z57</f>
        <v>0</v>
      </c>
      <c r="K39" s="83">
        <f>MASTER!AA57</f>
        <v>0</v>
      </c>
      <c r="L39" s="83">
        <f>MASTER!AB57</f>
        <v>0</v>
      </c>
      <c r="M39" s="83">
        <f t="shared" si="1"/>
        <v>0</v>
      </c>
      <c r="N39" s="93"/>
      <c r="O39" s="94">
        <f>MASTER!A57</f>
        <v>0</v>
      </c>
      <c r="P39" s="95">
        <f>MASTER!B57</f>
        <v>0</v>
      </c>
      <c r="Q39" s="96">
        <f>MASTER!C57</f>
        <v>0</v>
      </c>
      <c r="R39" s="97">
        <f>MASTER!D57</f>
        <v>0</v>
      </c>
      <c r="S39" s="98">
        <f>'2022-23 Q-1'!I38</f>
        <v>0</v>
      </c>
      <c r="T39" s="98">
        <f>'2022-23 Q-2'!I39</f>
        <v>0</v>
      </c>
      <c r="U39" s="98">
        <f>'2022-23 Q-3'!I39</f>
        <v>0</v>
      </c>
      <c r="V39" s="98">
        <f t="shared" si="2"/>
        <v>0</v>
      </c>
      <c r="W39" s="98">
        <f t="shared" si="3"/>
        <v>0</v>
      </c>
      <c r="X39" s="98">
        <f>'2022-23 Q-1'!M38</f>
        <v>0</v>
      </c>
      <c r="Y39" s="98">
        <f>'2022-23 Q-2'!M39</f>
        <v>0</v>
      </c>
      <c r="Z39" s="98">
        <f>'2022-23 Q-3'!M39</f>
        <v>0</v>
      </c>
      <c r="AA39" s="98">
        <f t="shared" si="4"/>
        <v>0</v>
      </c>
      <c r="AB39" s="98">
        <f t="shared" si="5"/>
        <v>0</v>
      </c>
      <c r="AC39" s="99"/>
      <c r="AD39" s="99"/>
      <c r="AE39" s="99"/>
      <c r="AF39" s="99"/>
      <c r="AG39" s="99"/>
      <c r="AH39" s="99"/>
      <c r="AI39" s="99"/>
      <c r="AJ39" s="99"/>
    </row>
    <row r="40" spans="1:36" s="100" customFormat="1" ht="23.45" customHeight="1" x14ac:dyDescent="0.2">
      <c r="A40" s="112">
        <f>MASTER!A58</f>
        <v>0</v>
      </c>
      <c r="B40" s="254">
        <f>MASTER!B58</f>
        <v>0</v>
      </c>
      <c r="C40" s="254"/>
      <c r="D40" s="91">
        <f>MASTER!C58</f>
        <v>0</v>
      </c>
      <c r="E40" s="92">
        <f>MASTER!D58</f>
        <v>0</v>
      </c>
      <c r="F40" s="83">
        <f>MASTER!W58</f>
        <v>0</v>
      </c>
      <c r="G40" s="83">
        <f>MASTER!X58</f>
        <v>0</v>
      </c>
      <c r="H40" s="83">
        <f>MASTER!Y58</f>
        <v>0</v>
      </c>
      <c r="I40" s="83">
        <f t="shared" si="0"/>
        <v>0</v>
      </c>
      <c r="J40" s="83">
        <f>MASTER!Z58</f>
        <v>0</v>
      </c>
      <c r="K40" s="83">
        <f>MASTER!AA58</f>
        <v>0</v>
      </c>
      <c r="L40" s="83">
        <f>MASTER!AB58</f>
        <v>0</v>
      </c>
      <c r="M40" s="83">
        <f t="shared" si="1"/>
        <v>0</v>
      </c>
      <c r="N40" s="93"/>
      <c r="O40" s="94">
        <f>MASTER!A58</f>
        <v>0</v>
      </c>
      <c r="P40" s="95">
        <f>MASTER!B58</f>
        <v>0</v>
      </c>
      <c r="Q40" s="96">
        <f>MASTER!C58</f>
        <v>0</v>
      </c>
      <c r="R40" s="97">
        <f>MASTER!D58</f>
        <v>0</v>
      </c>
      <c r="S40" s="98">
        <f>'2022-23 Q-1'!I39</f>
        <v>0</v>
      </c>
      <c r="T40" s="98">
        <f>'2022-23 Q-2'!I40</f>
        <v>0</v>
      </c>
      <c r="U40" s="98">
        <f>'2022-23 Q-3'!I40</f>
        <v>0</v>
      </c>
      <c r="V40" s="98">
        <f t="shared" si="2"/>
        <v>0</v>
      </c>
      <c r="W40" s="98">
        <f t="shared" si="3"/>
        <v>0</v>
      </c>
      <c r="X40" s="98">
        <f>'2022-23 Q-1'!M39</f>
        <v>0</v>
      </c>
      <c r="Y40" s="98">
        <f>'2022-23 Q-2'!M40</f>
        <v>0</v>
      </c>
      <c r="Z40" s="98">
        <f>'2022-23 Q-3'!M40</f>
        <v>0</v>
      </c>
      <c r="AA40" s="98">
        <f t="shared" si="4"/>
        <v>0</v>
      </c>
      <c r="AB40" s="98">
        <f t="shared" si="5"/>
        <v>0</v>
      </c>
      <c r="AC40" s="99"/>
      <c r="AD40" s="99"/>
      <c r="AE40" s="99"/>
      <c r="AF40" s="99"/>
      <c r="AG40" s="99"/>
      <c r="AH40" s="99"/>
      <c r="AI40" s="99"/>
      <c r="AJ40" s="99"/>
    </row>
    <row r="41" spans="1:36" s="100" customFormat="1" ht="23.45" customHeight="1" x14ac:dyDescent="0.2">
      <c r="A41" s="112">
        <f>MASTER!A59</f>
        <v>0</v>
      </c>
      <c r="B41" s="254">
        <f>MASTER!B59</f>
        <v>0</v>
      </c>
      <c r="C41" s="254"/>
      <c r="D41" s="91">
        <f>MASTER!C59</f>
        <v>0</v>
      </c>
      <c r="E41" s="92">
        <f>MASTER!D59</f>
        <v>0</v>
      </c>
      <c r="F41" s="83">
        <f>MASTER!W59</f>
        <v>0</v>
      </c>
      <c r="G41" s="83">
        <f>MASTER!X59</f>
        <v>0</v>
      </c>
      <c r="H41" s="83">
        <f>MASTER!Y59</f>
        <v>0</v>
      </c>
      <c r="I41" s="83">
        <f t="shared" si="0"/>
        <v>0</v>
      </c>
      <c r="J41" s="83">
        <f>MASTER!Z59</f>
        <v>0</v>
      </c>
      <c r="K41" s="83">
        <f>MASTER!AA59</f>
        <v>0</v>
      </c>
      <c r="L41" s="83">
        <f>MASTER!AB59</f>
        <v>0</v>
      </c>
      <c r="M41" s="83">
        <f t="shared" si="1"/>
        <v>0</v>
      </c>
      <c r="N41" s="93"/>
      <c r="O41" s="94">
        <f>MASTER!A59</f>
        <v>0</v>
      </c>
      <c r="P41" s="95">
        <f>MASTER!B59</f>
        <v>0</v>
      </c>
      <c r="Q41" s="96">
        <f>MASTER!C59</f>
        <v>0</v>
      </c>
      <c r="R41" s="97">
        <f>MASTER!D59</f>
        <v>0</v>
      </c>
      <c r="S41" s="98">
        <f>'2022-23 Q-1'!I40</f>
        <v>0</v>
      </c>
      <c r="T41" s="98">
        <f>'2022-23 Q-2'!I41</f>
        <v>0</v>
      </c>
      <c r="U41" s="98">
        <f>'2022-23 Q-3'!I41</f>
        <v>0</v>
      </c>
      <c r="V41" s="98">
        <f t="shared" si="2"/>
        <v>0</v>
      </c>
      <c r="W41" s="98">
        <f t="shared" si="3"/>
        <v>0</v>
      </c>
      <c r="X41" s="98">
        <f>'2022-23 Q-1'!M40</f>
        <v>0</v>
      </c>
      <c r="Y41" s="98">
        <f>'2022-23 Q-2'!M41</f>
        <v>0</v>
      </c>
      <c r="Z41" s="98">
        <f>'2022-23 Q-3'!M41</f>
        <v>0</v>
      </c>
      <c r="AA41" s="98">
        <f t="shared" si="4"/>
        <v>0</v>
      </c>
      <c r="AB41" s="98">
        <f t="shared" si="5"/>
        <v>0</v>
      </c>
      <c r="AC41" s="99"/>
      <c r="AD41" s="99"/>
      <c r="AE41" s="99"/>
      <c r="AF41" s="99"/>
      <c r="AG41" s="99"/>
      <c r="AH41" s="99"/>
      <c r="AI41" s="99"/>
      <c r="AJ41" s="99"/>
    </row>
    <row r="42" spans="1:36" s="100" customFormat="1" ht="23.45" customHeight="1" x14ac:dyDescent="0.2">
      <c r="A42" s="112">
        <f>MASTER!A60</f>
        <v>0</v>
      </c>
      <c r="B42" s="254">
        <f>MASTER!B60</f>
        <v>0</v>
      </c>
      <c r="C42" s="254"/>
      <c r="D42" s="91">
        <f>MASTER!C60</f>
        <v>0</v>
      </c>
      <c r="E42" s="92">
        <f>MASTER!D60</f>
        <v>0</v>
      </c>
      <c r="F42" s="83">
        <f>MASTER!W60</f>
        <v>0</v>
      </c>
      <c r="G42" s="83">
        <f>MASTER!X60</f>
        <v>0</v>
      </c>
      <c r="H42" s="83">
        <f>MASTER!Y60</f>
        <v>0</v>
      </c>
      <c r="I42" s="83">
        <f t="shared" si="0"/>
        <v>0</v>
      </c>
      <c r="J42" s="83">
        <f>MASTER!Z60</f>
        <v>0</v>
      </c>
      <c r="K42" s="83">
        <f>MASTER!AA60</f>
        <v>0</v>
      </c>
      <c r="L42" s="83">
        <f>MASTER!AB60</f>
        <v>0</v>
      </c>
      <c r="M42" s="83">
        <f t="shared" si="1"/>
        <v>0</v>
      </c>
      <c r="N42" s="93"/>
      <c r="O42" s="94">
        <f>MASTER!A60</f>
        <v>0</v>
      </c>
      <c r="P42" s="95">
        <f>MASTER!B60</f>
        <v>0</v>
      </c>
      <c r="Q42" s="96">
        <f>MASTER!C60</f>
        <v>0</v>
      </c>
      <c r="R42" s="97">
        <f>MASTER!D60</f>
        <v>0</v>
      </c>
      <c r="S42" s="98">
        <f>'2022-23 Q-1'!I41</f>
        <v>0</v>
      </c>
      <c r="T42" s="98">
        <f>'2022-23 Q-2'!I42</f>
        <v>0</v>
      </c>
      <c r="U42" s="98">
        <f>'2022-23 Q-3'!I42</f>
        <v>0</v>
      </c>
      <c r="V42" s="98">
        <f t="shared" si="2"/>
        <v>0</v>
      </c>
      <c r="W42" s="98">
        <f t="shared" si="3"/>
        <v>0</v>
      </c>
      <c r="X42" s="98">
        <f>'2022-23 Q-1'!M41</f>
        <v>0</v>
      </c>
      <c r="Y42" s="98">
        <f>'2022-23 Q-2'!M42</f>
        <v>0</v>
      </c>
      <c r="Z42" s="98">
        <f>'2022-23 Q-3'!M42</f>
        <v>0</v>
      </c>
      <c r="AA42" s="98">
        <f t="shared" si="4"/>
        <v>0</v>
      </c>
      <c r="AB42" s="98">
        <f t="shared" si="5"/>
        <v>0</v>
      </c>
      <c r="AC42" s="99"/>
      <c r="AD42" s="99"/>
      <c r="AE42" s="99"/>
      <c r="AF42" s="99"/>
      <c r="AG42" s="99"/>
      <c r="AH42" s="99"/>
      <c r="AI42" s="99"/>
      <c r="AJ42" s="99"/>
    </row>
    <row r="43" spans="1:36" s="100" customFormat="1" ht="23.45" customHeight="1" x14ac:dyDescent="0.2">
      <c r="A43" s="112">
        <f>MASTER!A61</f>
        <v>0</v>
      </c>
      <c r="B43" s="254">
        <f>MASTER!B61</f>
        <v>0</v>
      </c>
      <c r="C43" s="254"/>
      <c r="D43" s="91">
        <f>MASTER!C61</f>
        <v>0</v>
      </c>
      <c r="E43" s="92">
        <f>MASTER!D61</f>
        <v>0</v>
      </c>
      <c r="F43" s="83">
        <f>MASTER!W61</f>
        <v>0</v>
      </c>
      <c r="G43" s="83">
        <f>MASTER!X61</f>
        <v>0</v>
      </c>
      <c r="H43" s="83">
        <f>MASTER!Y61</f>
        <v>0</v>
      </c>
      <c r="I43" s="83">
        <f t="shared" si="0"/>
        <v>0</v>
      </c>
      <c r="J43" s="83">
        <f>MASTER!Z61</f>
        <v>0</v>
      </c>
      <c r="K43" s="83">
        <f>MASTER!AA61</f>
        <v>0</v>
      </c>
      <c r="L43" s="83">
        <f>MASTER!AB61</f>
        <v>0</v>
      </c>
      <c r="M43" s="83">
        <f t="shared" si="1"/>
        <v>0</v>
      </c>
      <c r="N43" s="93"/>
      <c r="O43" s="94">
        <f>MASTER!A61</f>
        <v>0</v>
      </c>
      <c r="P43" s="95">
        <f>MASTER!B61</f>
        <v>0</v>
      </c>
      <c r="Q43" s="96">
        <f>MASTER!C61</f>
        <v>0</v>
      </c>
      <c r="R43" s="97">
        <f>MASTER!D61</f>
        <v>0</v>
      </c>
      <c r="S43" s="98">
        <f>'2022-23 Q-1'!I42</f>
        <v>0</v>
      </c>
      <c r="T43" s="98">
        <f>'2022-23 Q-2'!I43</f>
        <v>0</v>
      </c>
      <c r="U43" s="98">
        <f>'2022-23 Q-3'!I43</f>
        <v>0</v>
      </c>
      <c r="V43" s="98">
        <f t="shared" si="2"/>
        <v>0</v>
      </c>
      <c r="W43" s="98">
        <f t="shared" si="3"/>
        <v>0</v>
      </c>
      <c r="X43" s="98">
        <f>'2022-23 Q-1'!M42</f>
        <v>0</v>
      </c>
      <c r="Y43" s="98">
        <f>'2022-23 Q-2'!M43</f>
        <v>0</v>
      </c>
      <c r="Z43" s="98">
        <f>'2022-23 Q-3'!M43</f>
        <v>0</v>
      </c>
      <c r="AA43" s="98">
        <f t="shared" si="4"/>
        <v>0</v>
      </c>
      <c r="AB43" s="98">
        <f t="shared" si="5"/>
        <v>0</v>
      </c>
      <c r="AC43" s="99"/>
      <c r="AD43" s="99"/>
      <c r="AE43" s="99"/>
      <c r="AF43" s="99"/>
      <c r="AG43" s="99"/>
      <c r="AH43" s="99"/>
      <c r="AI43" s="99"/>
      <c r="AJ43" s="99"/>
    </row>
    <row r="44" spans="1:36" s="100" customFormat="1" ht="27.75" customHeight="1" x14ac:dyDescent="0.2">
      <c r="A44" s="90"/>
      <c r="B44" s="253"/>
      <c r="C44" s="253"/>
      <c r="D44" s="91"/>
      <c r="E44" s="119" t="s">
        <v>6</v>
      </c>
      <c r="F44" s="119">
        <f t="shared" ref="F44:M44" si="6">SUM(F7:F43)</f>
        <v>4</v>
      </c>
      <c r="G44" s="119">
        <f t="shared" si="6"/>
        <v>4</v>
      </c>
      <c r="H44" s="119">
        <f t="shared" si="6"/>
        <v>4</v>
      </c>
      <c r="I44" s="119">
        <f t="shared" si="6"/>
        <v>12</v>
      </c>
      <c r="J44" s="119">
        <f t="shared" si="6"/>
        <v>4</v>
      </c>
      <c r="K44" s="119">
        <f t="shared" si="6"/>
        <v>4</v>
      </c>
      <c r="L44" s="119">
        <f t="shared" si="6"/>
        <v>4</v>
      </c>
      <c r="M44" s="119">
        <f t="shared" si="6"/>
        <v>12</v>
      </c>
      <c r="N44" s="93"/>
      <c r="O44" s="122"/>
      <c r="P44" s="123"/>
      <c r="Q44" s="123"/>
      <c r="R44" s="124" t="s">
        <v>6</v>
      </c>
      <c r="S44" s="125">
        <f>SUM(S7:S43)</f>
        <v>3</v>
      </c>
      <c r="T44" s="125">
        <f t="shared" ref="T44:AB44" si="7">SUM(T7:T43)</f>
        <v>6</v>
      </c>
      <c r="U44" s="125">
        <f t="shared" si="7"/>
        <v>9</v>
      </c>
      <c r="V44" s="125">
        <f t="shared" si="7"/>
        <v>12</v>
      </c>
      <c r="W44" s="125">
        <f t="shared" si="7"/>
        <v>30</v>
      </c>
      <c r="X44" s="125">
        <f t="shared" si="7"/>
        <v>3</v>
      </c>
      <c r="Y44" s="125">
        <f t="shared" si="7"/>
        <v>6</v>
      </c>
      <c r="Z44" s="125">
        <f t="shared" si="7"/>
        <v>9</v>
      </c>
      <c r="AA44" s="125">
        <f t="shared" si="7"/>
        <v>12</v>
      </c>
      <c r="AB44" s="125">
        <f t="shared" si="7"/>
        <v>30</v>
      </c>
      <c r="AC44" s="99"/>
      <c r="AD44" s="99"/>
      <c r="AE44" s="99"/>
      <c r="AF44" s="99"/>
      <c r="AG44" s="99"/>
      <c r="AH44" s="99"/>
      <c r="AI44" s="99"/>
      <c r="AJ44" s="99"/>
    </row>
    <row r="45" spans="1:36" s="100" customFormat="1" ht="27.75" customHeight="1" x14ac:dyDescent="0.2">
      <c r="A45" s="128"/>
      <c r="B45" s="129"/>
      <c r="C45" s="129"/>
      <c r="D45" s="130"/>
      <c r="E45" s="131"/>
      <c r="F45" s="131"/>
      <c r="G45" s="131"/>
      <c r="H45" s="131"/>
      <c r="I45" s="131"/>
      <c r="J45" s="131"/>
      <c r="K45" s="131"/>
      <c r="L45" s="131"/>
      <c r="M45" s="131"/>
      <c r="N45" s="93"/>
      <c r="O45" s="117"/>
      <c r="P45" s="132"/>
      <c r="Q45" s="132"/>
      <c r="R45" s="133"/>
      <c r="S45" s="134"/>
      <c r="T45" s="134"/>
      <c r="U45" s="134"/>
      <c r="V45" s="134"/>
      <c r="W45" s="134"/>
      <c r="X45" s="134"/>
      <c r="Y45" s="134"/>
      <c r="Z45" s="134"/>
      <c r="AA45" s="134"/>
      <c r="AB45" s="134"/>
      <c r="AC45" s="99"/>
      <c r="AD45" s="99"/>
      <c r="AE45" s="99"/>
      <c r="AF45" s="99"/>
      <c r="AG45" s="99"/>
      <c r="AH45" s="99"/>
      <c r="AI45" s="99"/>
      <c r="AJ45" s="99"/>
    </row>
    <row r="46" spans="1:36" s="24" customFormat="1" ht="27" customHeight="1" x14ac:dyDescent="0.4">
      <c r="A46" s="264" t="str">
        <f>DSM!A11</f>
        <v>DEC.2022</v>
      </c>
      <c r="B46" s="264"/>
      <c r="C46" s="264"/>
      <c r="D46" s="264"/>
      <c r="E46" s="264"/>
      <c r="F46" s="264"/>
      <c r="G46" s="264"/>
      <c r="H46" s="264"/>
      <c r="I46" s="264"/>
      <c r="J46" s="264"/>
      <c r="K46" s="264"/>
      <c r="L46" s="264"/>
      <c r="M46" s="264"/>
      <c r="N46" s="21"/>
      <c r="O46" s="22"/>
      <c r="P46" s="22"/>
      <c r="Q46" s="22"/>
      <c r="R46" s="22"/>
      <c r="S46" s="22"/>
      <c r="T46" s="22"/>
      <c r="U46" s="22"/>
      <c r="V46" s="22"/>
      <c r="W46" s="22"/>
      <c r="X46" s="22"/>
      <c r="Y46" s="22"/>
      <c r="Z46" s="22"/>
      <c r="AA46" s="23"/>
      <c r="AB46" s="23"/>
      <c r="AC46" s="23"/>
      <c r="AD46" s="23"/>
      <c r="AE46" s="23"/>
      <c r="AF46" s="23"/>
      <c r="AG46" s="23"/>
      <c r="AH46" s="23"/>
      <c r="AI46" s="23"/>
      <c r="AJ46" s="23"/>
    </row>
    <row r="47" spans="1:36" s="24" customFormat="1" ht="24.95" customHeight="1" x14ac:dyDescent="0.4">
      <c r="A47" s="194" t="s">
        <v>80</v>
      </c>
      <c r="B47" s="194"/>
      <c r="C47" s="82"/>
      <c r="D47" s="82"/>
      <c r="E47" s="82"/>
      <c r="F47" s="88"/>
      <c r="G47" s="88"/>
      <c r="H47" s="88"/>
      <c r="I47" s="88"/>
      <c r="J47" s="88"/>
      <c r="K47" s="88"/>
      <c r="L47" s="195" t="s">
        <v>130</v>
      </c>
      <c r="M47" s="195"/>
      <c r="N47" s="21"/>
      <c r="O47" s="22"/>
      <c r="P47" s="22"/>
      <c r="Q47" s="22"/>
      <c r="R47" s="22"/>
      <c r="S47" s="22"/>
      <c r="T47" s="22"/>
      <c r="U47" s="22"/>
      <c r="V47" s="22"/>
      <c r="W47" s="22"/>
      <c r="X47" s="22"/>
      <c r="Y47" s="22"/>
      <c r="Z47" s="22"/>
      <c r="AA47" s="23"/>
      <c r="AB47" s="23"/>
      <c r="AC47" s="23"/>
      <c r="AD47" s="23"/>
      <c r="AE47" s="23"/>
      <c r="AF47" s="23"/>
      <c r="AG47" s="23"/>
      <c r="AH47" s="23"/>
      <c r="AI47" s="23"/>
      <c r="AJ47" s="23"/>
    </row>
    <row r="48" spans="1:36" ht="24.95" customHeight="1" x14ac:dyDescent="0.2">
      <c r="A48" s="194" t="s">
        <v>50</v>
      </c>
      <c r="B48" s="194"/>
      <c r="C48" s="82"/>
      <c r="D48" s="82"/>
      <c r="E48" s="82"/>
      <c r="F48" s="88"/>
      <c r="G48" s="88"/>
      <c r="H48" s="88"/>
      <c r="I48" s="88"/>
      <c r="J48" s="88"/>
      <c r="K48" s="88"/>
      <c r="L48" s="195"/>
      <c r="M48" s="195"/>
      <c r="N48" s="1"/>
      <c r="O48" s="4"/>
      <c r="P48" s="4"/>
      <c r="Q48" s="4"/>
      <c r="R48" s="4"/>
      <c r="S48" s="4"/>
      <c r="T48" s="4"/>
      <c r="U48" s="4"/>
      <c r="V48" s="4"/>
      <c r="W48" s="4"/>
      <c r="X48" s="4"/>
      <c r="Y48" s="4"/>
      <c r="Z48" s="4"/>
    </row>
    <row r="49" spans="1:36" ht="24.95" customHeight="1" x14ac:dyDescent="0.2">
      <c r="A49" s="188" t="s">
        <v>62</v>
      </c>
      <c r="B49" s="188"/>
      <c r="C49" s="89"/>
      <c r="D49" s="89"/>
      <c r="E49" s="82"/>
      <c r="F49" s="82"/>
      <c r="G49" s="82"/>
      <c r="H49" s="82"/>
      <c r="I49" s="82"/>
      <c r="J49" s="82"/>
      <c r="K49" s="82"/>
      <c r="L49" s="195" t="str">
        <f>A46</f>
        <v>DEC.2022</v>
      </c>
      <c r="M49" s="195"/>
      <c r="N49" s="1"/>
      <c r="O49" s="4"/>
      <c r="P49" s="4"/>
      <c r="Q49" s="4"/>
      <c r="R49" s="4"/>
      <c r="S49" s="4"/>
      <c r="T49" s="4"/>
      <c r="U49" s="4"/>
      <c r="V49" s="4"/>
      <c r="W49" s="4"/>
      <c r="X49" s="4"/>
      <c r="Y49" s="4"/>
      <c r="Z49" s="4"/>
    </row>
    <row r="50" spans="1:36" ht="24.95" customHeight="1" x14ac:dyDescent="0.2">
      <c r="A50" s="188" t="s">
        <v>79</v>
      </c>
      <c r="B50" s="188"/>
      <c r="C50" s="89">
        <v>140</v>
      </c>
      <c r="D50" s="89"/>
      <c r="E50" s="89"/>
      <c r="F50" s="82"/>
      <c r="G50" s="82"/>
      <c r="H50" s="82"/>
      <c r="I50" s="82"/>
      <c r="J50" s="82"/>
      <c r="K50" s="82"/>
      <c r="L50" s="252">
        <f>SUM(C50:K50)</f>
        <v>140</v>
      </c>
      <c r="M50" s="252"/>
      <c r="N50" s="1"/>
      <c r="O50" s="4"/>
      <c r="P50" s="4"/>
      <c r="Q50" s="4"/>
      <c r="R50" s="4"/>
      <c r="S50" s="4"/>
      <c r="T50" s="4"/>
      <c r="U50" s="4"/>
      <c r="V50" s="4"/>
      <c r="W50" s="4"/>
      <c r="X50" s="4"/>
      <c r="Y50" s="4"/>
      <c r="Z50" s="4"/>
    </row>
    <row r="51" spans="1:36" ht="24.95" customHeight="1" x14ac:dyDescent="0.2">
      <c r="A51" s="188" t="s">
        <v>78</v>
      </c>
      <c r="B51" s="188"/>
      <c r="C51" s="89">
        <v>140</v>
      </c>
      <c r="D51" s="89"/>
      <c r="E51" s="89"/>
      <c r="F51" s="82"/>
      <c r="G51" s="82"/>
      <c r="H51" s="82"/>
      <c r="I51" s="82"/>
      <c r="J51" s="82"/>
      <c r="K51" s="82"/>
      <c r="L51" s="252">
        <f>SUM(C51:K51)</f>
        <v>140</v>
      </c>
      <c r="M51" s="252"/>
      <c r="N51" s="1"/>
      <c r="O51" s="4"/>
      <c r="P51" s="4"/>
      <c r="Q51" s="4"/>
      <c r="R51" s="4"/>
      <c r="S51" s="4"/>
      <c r="T51" s="4"/>
      <c r="U51" s="4"/>
      <c r="V51" s="4"/>
      <c r="W51" s="4"/>
      <c r="X51" s="4"/>
      <c r="Y51" s="4"/>
      <c r="Z51" s="4"/>
    </row>
    <row r="52" spans="1:36" s="24" customFormat="1" ht="23.25" customHeight="1" x14ac:dyDescent="0.4">
      <c r="A52" s="255" t="str">
        <f>DSM!B11</f>
        <v>JAN.2023</v>
      </c>
      <c r="B52" s="255"/>
      <c r="C52" s="255"/>
      <c r="D52" s="255"/>
      <c r="E52" s="255"/>
      <c r="F52" s="255"/>
      <c r="G52" s="255"/>
      <c r="H52" s="255"/>
      <c r="I52" s="255"/>
      <c r="J52" s="255"/>
      <c r="K52" s="255"/>
      <c r="L52" s="255"/>
      <c r="M52" s="255"/>
      <c r="N52" s="21"/>
      <c r="O52" s="22"/>
      <c r="P52" s="22"/>
      <c r="Q52" s="22"/>
      <c r="R52" s="22"/>
      <c r="S52" s="22"/>
      <c r="T52" s="22"/>
      <c r="U52" s="22"/>
      <c r="V52" s="22"/>
      <c r="W52" s="22"/>
      <c r="X52" s="22"/>
      <c r="Y52" s="22"/>
      <c r="Z52" s="22"/>
      <c r="AA52" s="23"/>
      <c r="AB52" s="23"/>
      <c r="AC52" s="23"/>
      <c r="AD52" s="23"/>
      <c r="AE52" s="23"/>
      <c r="AF52" s="23"/>
      <c r="AG52" s="23"/>
      <c r="AH52" s="23"/>
      <c r="AI52" s="23"/>
      <c r="AJ52" s="23"/>
    </row>
    <row r="53" spans="1:36" s="24" customFormat="1" ht="24.95" customHeight="1" x14ac:dyDescent="0.4">
      <c r="A53" s="194" t="s">
        <v>80</v>
      </c>
      <c r="B53" s="194"/>
      <c r="C53" s="82"/>
      <c r="D53" s="82"/>
      <c r="E53" s="82"/>
      <c r="F53" s="88"/>
      <c r="G53" s="88"/>
      <c r="H53" s="88"/>
      <c r="I53" s="88"/>
      <c r="J53" s="88"/>
      <c r="K53" s="88"/>
      <c r="L53" s="195" t="s">
        <v>130</v>
      </c>
      <c r="M53" s="195"/>
      <c r="N53" s="21"/>
      <c r="O53" s="22"/>
      <c r="P53" s="22"/>
      <c r="Q53" s="22"/>
      <c r="R53" s="22"/>
      <c r="S53" s="22"/>
      <c r="T53" s="22"/>
      <c r="U53" s="22"/>
      <c r="V53" s="22"/>
      <c r="W53" s="22"/>
      <c r="X53" s="22"/>
      <c r="Y53" s="22"/>
      <c r="Z53" s="22"/>
      <c r="AA53" s="23"/>
      <c r="AB53" s="23"/>
      <c r="AC53" s="23"/>
      <c r="AD53" s="23"/>
      <c r="AE53" s="23"/>
      <c r="AF53" s="23"/>
      <c r="AG53" s="23"/>
      <c r="AH53" s="23"/>
      <c r="AI53" s="23"/>
      <c r="AJ53" s="23"/>
    </row>
    <row r="54" spans="1:36" ht="24.95" customHeight="1" x14ac:dyDescent="0.2">
      <c r="A54" s="194" t="s">
        <v>50</v>
      </c>
      <c r="B54" s="194"/>
      <c r="C54" s="82"/>
      <c r="D54" s="82"/>
      <c r="E54" s="82"/>
      <c r="F54" s="88"/>
      <c r="G54" s="88"/>
      <c r="H54" s="88"/>
      <c r="I54" s="88"/>
      <c r="J54" s="88"/>
      <c r="K54" s="88"/>
      <c r="L54" s="195"/>
      <c r="M54" s="195"/>
      <c r="N54" s="1"/>
      <c r="O54" s="4"/>
      <c r="P54" s="4"/>
      <c r="Q54" s="4"/>
      <c r="R54" s="4"/>
      <c r="S54" s="4"/>
      <c r="T54" s="4"/>
      <c r="U54" s="4"/>
      <c r="V54" s="4"/>
      <c r="W54" s="4"/>
      <c r="X54" s="4"/>
      <c r="Y54" s="4"/>
      <c r="Z54" s="4"/>
    </row>
    <row r="55" spans="1:36" ht="24.95" customHeight="1" x14ac:dyDescent="0.2">
      <c r="A55" s="188" t="s">
        <v>62</v>
      </c>
      <c r="B55" s="188"/>
      <c r="C55" s="89"/>
      <c r="D55" s="89"/>
      <c r="E55" s="82"/>
      <c r="F55" s="82"/>
      <c r="G55" s="82"/>
      <c r="H55" s="82"/>
      <c r="I55" s="82"/>
      <c r="J55" s="82"/>
      <c r="K55" s="82"/>
      <c r="L55" s="195" t="str">
        <f>A52</f>
        <v>JAN.2023</v>
      </c>
      <c r="M55" s="195"/>
      <c r="N55" s="1"/>
      <c r="O55" s="4"/>
      <c r="P55" s="4"/>
      <c r="Q55" s="4"/>
      <c r="R55" s="4"/>
      <c r="S55" s="4"/>
      <c r="T55" s="4"/>
      <c r="U55" s="4"/>
      <c r="V55" s="4"/>
      <c r="W55" s="4"/>
      <c r="X55" s="4"/>
      <c r="Y55" s="4"/>
      <c r="Z55" s="4"/>
    </row>
    <row r="56" spans="1:36" ht="24.95" customHeight="1" x14ac:dyDescent="0.2">
      <c r="A56" s="188" t="s">
        <v>79</v>
      </c>
      <c r="B56" s="188"/>
      <c r="C56" s="89">
        <v>140</v>
      </c>
      <c r="D56" s="89"/>
      <c r="E56" s="89"/>
      <c r="F56" s="82"/>
      <c r="G56" s="82"/>
      <c r="H56" s="82"/>
      <c r="I56" s="82"/>
      <c r="J56" s="82"/>
      <c r="K56" s="82"/>
      <c r="L56" s="252">
        <f>SUM(C56:K56)</f>
        <v>140</v>
      </c>
      <c r="M56" s="252"/>
      <c r="N56" s="1"/>
      <c r="O56" s="4"/>
      <c r="P56" s="4"/>
      <c r="Q56" s="4"/>
      <c r="R56" s="4"/>
      <c r="S56" s="4"/>
      <c r="T56" s="4"/>
      <c r="U56" s="4"/>
      <c r="V56" s="4"/>
      <c r="W56" s="4"/>
      <c r="X56" s="4"/>
      <c r="Y56" s="4"/>
      <c r="Z56" s="4"/>
    </row>
    <row r="57" spans="1:36" ht="24.95" customHeight="1" x14ac:dyDescent="0.2">
      <c r="A57" s="188" t="s">
        <v>78</v>
      </c>
      <c r="B57" s="188"/>
      <c r="C57" s="89">
        <v>140</v>
      </c>
      <c r="D57" s="89"/>
      <c r="E57" s="89"/>
      <c r="F57" s="82"/>
      <c r="G57" s="82"/>
      <c r="H57" s="82"/>
      <c r="I57" s="82"/>
      <c r="J57" s="82"/>
      <c r="K57" s="82"/>
      <c r="L57" s="252">
        <f>SUM(C57:K57)</f>
        <v>140</v>
      </c>
      <c r="M57" s="252"/>
      <c r="N57" s="1"/>
      <c r="O57" s="4"/>
      <c r="P57" s="4"/>
      <c r="Q57" s="4"/>
      <c r="R57" s="4"/>
      <c r="S57" s="4"/>
      <c r="T57" s="4"/>
      <c r="U57" s="4"/>
      <c r="V57" s="4"/>
      <c r="W57" s="4"/>
      <c r="X57" s="4"/>
      <c r="Y57" s="4"/>
      <c r="Z57" s="4"/>
    </row>
    <row r="58" spans="1:36" s="24" customFormat="1" ht="22.5" customHeight="1" x14ac:dyDescent="0.4">
      <c r="A58" s="255" t="str">
        <f>DSM!C11</f>
        <v>FEB.2023</v>
      </c>
      <c r="B58" s="255"/>
      <c r="C58" s="255"/>
      <c r="D58" s="255"/>
      <c r="E58" s="255"/>
      <c r="F58" s="255"/>
      <c r="G58" s="255"/>
      <c r="H58" s="255"/>
      <c r="I58" s="255"/>
      <c r="J58" s="255"/>
      <c r="K58" s="255"/>
      <c r="L58" s="255"/>
      <c r="M58" s="255"/>
      <c r="N58" s="21"/>
      <c r="O58" s="22"/>
      <c r="P58" s="22"/>
      <c r="Q58" s="22"/>
      <c r="R58" s="22"/>
      <c r="S58" s="22"/>
      <c r="T58" s="22"/>
      <c r="U58" s="22"/>
      <c r="V58" s="22"/>
      <c r="W58" s="22"/>
      <c r="X58" s="22"/>
      <c r="Y58" s="22"/>
      <c r="Z58" s="22"/>
      <c r="AA58" s="23"/>
      <c r="AB58" s="23"/>
      <c r="AC58" s="23"/>
      <c r="AD58" s="23"/>
      <c r="AE58" s="23"/>
      <c r="AF58" s="23"/>
      <c r="AG58" s="23"/>
      <c r="AH58" s="23"/>
      <c r="AI58" s="23"/>
      <c r="AJ58" s="23"/>
    </row>
    <row r="59" spans="1:36" s="24" customFormat="1" ht="24.95" customHeight="1" x14ac:dyDescent="0.4">
      <c r="A59" s="194" t="s">
        <v>80</v>
      </c>
      <c r="B59" s="194"/>
      <c r="C59" s="82"/>
      <c r="D59" s="82"/>
      <c r="E59" s="82"/>
      <c r="F59" s="88"/>
      <c r="G59" s="88"/>
      <c r="H59" s="88"/>
      <c r="I59" s="88"/>
      <c r="J59" s="88"/>
      <c r="K59" s="88"/>
      <c r="L59" s="195" t="s">
        <v>130</v>
      </c>
      <c r="M59" s="195"/>
      <c r="N59" s="21"/>
      <c r="O59" s="22"/>
      <c r="P59" s="22"/>
      <c r="Q59" s="22"/>
      <c r="R59" s="22"/>
      <c r="S59" s="22"/>
      <c r="T59" s="22"/>
      <c r="U59" s="22"/>
      <c r="V59" s="22"/>
      <c r="W59" s="22"/>
      <c r="X59" s="22"/>
      <c r="Y59" s="22"/>
      <c r="Z59" s="22"/>
      <c r="AA59" s="23"/>
      <c r="AB59" s="23"/>
      <c r="AC59" s="23"/>
      <c r="AD59" s="23"/>
      <c r="AE59" s="23"/>
      <c r="AF59" s="23"/>
      <c r="AG59" s="23"/>
      <c r="AH59" s="23"/>
      <c r="AI59" s="23"/>
      <c r="AJ59" s="23"/>
    </row>
    <row r="60" spans="1:36" ht="24.95" customHeight="1" x14ac:dyDescent="0.2">
      <c r="A60" s="194" t="s">
        <v>50</v>
      </c>
      <c r="B60" s="194"/>
      <c r="C60" s="82"/>
      <c r="D60" s="82"/>
      <c r="E60" s="82"/>
      <c r="F60" s="88"/>
      <c r="G60" s="88"/>
      <c r="H60" s="88"/>
      <c r="I60" s="88"/>
      <c r="J60" s="88"/>
      <c r="K60" s="88"/>
      <c r="L60" s="195"/>
      <c r="M60" s="195"/>
      <c r="N60" s="1"/>
      <c r="O60" s="4"/>
      <c r="P60" s="4"/>
      <c r="Q60" s="4"/>
      <c r="R60" s="4"/>
      <c r="S60" s="4"/>
      <c r="T60" s="4"/>
      <c r="U60" s="4"/>
      <c r="V60" s="4"/>
      <c r="W60" s="4"/>
      <c r="X60" s="4"/>
      <c r="Y60" s="4"/>
      <c r="Z60" s="4"/>
    </row>
    <row r="61" spans="1:36" ht="24.95" customHeight="1" x14ac:dyDescent="0.2">
      <c r="A61" s="188" t="s">
        <v>62</v>
      </c>
      <c r="B61" s="188"/>
      <c r="C61" s="89"/>
      <c r="D61" s="89"/>
      <c r="E61" s="82"/>
      <c r="F61" s="82"/>
      <c r="G61" s="82"/>
      <c r="H61" s="82"/>
      <c r="I61" s="82"/>
      <c r="J61" s="82"/>
      <c r="K61" s="82"/>
      <c r="L61" s="195" t="str">
        <f>A58</f>
        <v>FEB.2023</v>
      </c>
      <c r="M61" s="195"/>
      <c r="N61" s="1"/>
      <c r="O61" s="4"/>
      <c r="P61" s="4"/>
      <c r="Q61" s="4"/>
      <c r="R61" s="4"/>
      <c r="S61" s="4"/>
      <c r="T61" s="4"/>
      <c r="U61" s="4"/>
      <c r="V61" s="4"/>
      <c r="W61" s="4"/>
      <c r="X61" s="4"/>
      <c r="Y61" s="4"/>
      <c r="Z61" s="4"/>
    </row>
    <row r="62" spans="1:36" ht="24.95" customHeight="1" x14ac:dyDescent="0.2">
      <c r="A62" s="188" t="s">
        <v>79</v>
      </c>
      <c r="B62" s="188"/>
      <c r="C62" s="89">
        <v>140</v>
      </c>
      <c r="D62" s="89"/>
      <c r="E62" s="89"/>
      <c r="F62" s="82"/>
      <c r="G62" s="82"/>
      <c r="H62" s="82"/>
      <c r="I62" s="82"/>
      <c r="J62" s="82"/>
      <c r="K62" s="82"/>
      <c r="L62" s="252">
        <f>SUM(C62:K62)</f>
        <v>140</v>
      </c>
      <c r="M62" s="252"/>
      <c r="N62" s="1"/>
      <c r="O62" s="4"/>
      <c r="P62" s="4"/>
      <c r="Q62" s="4"/>
      <c r="R62" s="4"/>
      <c r="S62" s="4"/>
      <c r="T62" s="4"/>
      <c r="U62" s="4"/>
      <c r="V62" s="4"/>
      <c r="W62" s="4"/>
      <c r="X62" s="4"/>
      <c r="Y62" s="4"/>
      <c r="Z62" s="4"/>
    </row>
    <row r="63" spans="1:36" ht="24.95" customHeight="1" x14ac:dyDescent="0.2">
      <c r="A63" s="188" t="s">
        <v>78</v>
      </c>
      <c r="B63" s="188"/>
      <c r="C63" s="89">
        <v>140</v>
      </c>
      <c r="D63" s="89"/>
      <c r="E63" s="89"/>
      <c r="F63" s="82"/>
      <c r="G63" s="82"/>
      <c r="H63" s="82"/>
      <c r="I63" s="82"/>
      <c r="J63" s="82"/>
      <c r="K63" s="82"/>
      <c r="L63" s="252">
        <f>SUM(C63:K63)</f>
        <v>140</v>
      </c>
      <c r="M63" s="252"/>
      <c r="N63" s="1"/>
      <c r="O63" s="4"/>
      <c r="P63" s="4"/>
      <c r="Q63" s="4"/>
      <c r="R63" s="4"/>
      <c r="S63" s="4"/>
      <c r="T63" s="4"/>
      <c r="U63" s="4"/>
      <c r="V63" s="4"/>
      <c r="W63" s="4"/>
      <c r="X63" s="4"/>
      <c r="Y63" s="4"/>
      <c r="Z63" s="4"/>
    </row>
    <row r="64" spans="1:36" ht="24.95" customHeight="1" x14ac:dyDescent="0.2">
      <c r="A64" s="190" t="s">
        <v>128</v>
      </c>
      <c r="B64" s="191"/>
      <c r="C64" s="191"/>
      <c r="D64" s="191"/>
      <c r="E64" s="191"/>
      <c r="F64" s="192"/>
      <c r="G64" s="40"/>
      <c r="H64" s="40"/>
      <c r="I64" s="40"/>
      <c r="J64" s="40"/>
      <c r="K64" s="40"/>
      <c r="L64" s="257">
        <f>L50+L56+L62</f>
        <v>420</v>
      </c>
      <c r="M64" s="257"/>
      <c r="N64" s="1"/>
      <c r="O64" s="4"/>
      <c r="P64" s="4"/>
      <c r="Q64" s="4"/>
      <c r="R64" s="4"/>
      <c r="S64" s="4"/>
      <c r="T64" s="4"/>
      <c r="U64" s="4"/>
      <c r="V64" s="4"/>
      <c r="W64" s="4"/>
      <c r="X64" s="4"/>
      <c r="Y64" s="4"/>
      <c r="Z64" s="4"/>
      <c r="AC64" s="135">
        <f>L64</f>
        <v>420</v>
      </c>
    </row>
    <row r="65" spans="1:29" ht="24.95" customHeight="1" x14ac:dyDescent="0.2">
      <c r="A65" s="182" t="s">
        <v>129</v>
      </c>
      <c r="B65" s="183"/>
      <c r="C65" s="183"/>
      <c r="D65" s="183"/>
      <c r="E65" s="183"/>
      <c r="F65" s="184"/>
      <c r="G65" s="40"/>
      <c r="H65" s="40"/>
      <c r="I65" s="40"/>
      <c r="J65" s="40"/>
      <c r="K65" s="40"/>
      <c r="L65" s="257">
        <f>L51+L57+L63</f>
        <v>420</v>
      </c>
      <c r="M65" s="257"/>
      <c r="N65" s="1"/>
      <c r="O65" s="4"/>
      <c r="P65" s="4"/>
      <c r="Q65" s="4"/>
      <c r="R65" s="4"/>
      <c r="S65" s="4"/>
      <c r="T65" s="4"/>
      <c r="U65" s="4"/>
      <c r="V65" s="4"/>
      <c r="W65" s="4"/>
      <c r="X65" s="4"/>
      <c r="Y65" s="4"/>
      <c r="Z65" s="4"/>
      <c r="AC65" s="135">
        <f>L65</f>
        <v>420</v>
      </c>
    </row>
    <row r="66" spans="1:29" ht="22.5" customHeight="1" x14ac:dyDescent="0.2"/>
    <row r="67" spans="1:29" ht="22.5" customHeight="1" x14ac:dyDescent="0.2"/>
    <row r="68" spans="1:29" ht="22.5" customHeight="1" x14ac:dyDescent="0.2"/>
    <row r="69" spans="1:29" ht="22.5" customHeight="1" x14ac:dyDescent="0.2"/>
    <row r="70" spans="1:29" ht="22.5" customHeight="1" x14ac:dyDescent="0.2"/>
    <row r="71" spans="1:29" ht="22.5" customHeight="1" x14ac:dyDescent="0.2"/>
    <row r="72" spans="1:29" ht="22.5" customHeight="1" x14ac:dyDescent="0.2"/>
    <row r="73" spans="1:29" ht="22.5" customHeight="1" x14ac:dyDescent="0.2"/>
    <row r="74" spans="1:29" ht="22.5" customHeight="1" x14ac:dyDescent="0.2"/>
    <row r="75" spans="1:29" ht="22.5" customHeight="1" x14ac:dyDescent="0.2"/>
    <row r="76" spans="1:29" ht="22.5" customHeight="1" x14ac:dyDescent="0.2"/>
    <row r="77" spans="1:29" ht="22.5" customHeight="1" x14ac:dyDescent="0.2"/>
    <row r="78" spans="1:29" ht="22.5" customHeight="1" x14ac:dyDescent="0.2"/>
    <row r="79" spans="1:29" ht="22.5" customHeight="1" x14ac:dyDescent="0.2"/>
    <row r="80" spans="1:29"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33.75" customHeight="1" x14ac:dyDescent="0.2"/>
    <row r="88" ht="24.95" customHeight="1" x14ac:dyDescent="0.2"/>
    <row r="89" ht="24.95" customHeight="1" x14ac:dyDescent="0.2"/>
    <row r="90" ht="24.95" customHeight="1" x14ac:dyDescent="0.2"/>
    <row r="91" ht="24.95" customHeight="1" x14ac:dyDescent="0.2"/>
    <row r="92" ht="24.95" customHeight="1" x14ac:dyDescent="0.2"/>
    <row r="93" ht="24.95" customHeight="1" x14ac:dyDescent="0.2"/>
    <row r="94" ht="24.95" customHeight="1" x14ac:dyDescent="0.2"/>
    <row r="95" ht="24.95" customHeight="1" x14ac:dyDescent="0.2"/>
    <row r="96" ht="24.95" customHeight="1" x14ac:dyDescent="0.2"/>
    <row r="97" ht="24.95" customHeight="1" x14ac:dyDescent="0.2"/>
    <row r="98" ht="24.95" customHeight="1" x14ac:dyDescent="0.2"/>
    <row r="99" ht="24.95" customHeight="1" x14ac:dyDescent="0.2"/>
    <row r="100" ht="24.95" customHeight="1" x14ac:dyDescent="0.2"/>
    <row r="101" ht="24.95" customHeight="1" x14ac:dyDescent="0.2"/>
    <row r="102" ht="24.95" customHeight="1" x14ac:dyDescent="0.2"/>
    <row r="103" ht="24.95" customHeight="1" x14ac:dyDescent="0.2"/>
    <row r="104" ht="24.95" customHeight="1" x14ac:dyDescent="0.2"/>
    <row r="105" ht="24.95" customHeight="1" x14ac:dyDescent="0.2"/>
    <row r="106" ht="24.95" customHeight="1" x14ac:dyDescent="0.2"/>
    <row r="107" ht="24.95"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row r="145" ht="27" customHeight="1" x14ac:dyDescent="0.2"/>
    <row r="146" ht="27" customHeight="1" x14ac:dyDescent="0.2"/>
    <row r="147" ht="27" customHeight="1" x14ac:dyDescent="0.2"/>
    <row r="148" ht="27" customHeight="1" x14ac:dyDescent="0.2"/>
    <row r="149" ht="27" customHeight="1" x14ac:dyDescent="0.2"/>
  </sheetData>
  <sheetProtection password="A581" sheet="1" objects="1" scenarios="1" formatRows="0" deleteRows="0" selectLockedCells="1"/>
  <mergeCells count="110">
    <mergeCell ref="X5:AB5"/>
    <mergeCell ref="R5:R6"/>
    <mergeCell ref="P5:P6"/>
    <mergeCell ref="L3:M3"/>
    <mergeCell ref="X4:AB4"/>
    <mergeCell ref="Q5:Q6"/>
    <mergeCell ref="S5:W5"/>
    <mergeCell ref="B40:C40"/>
    <mergeCell ref="B39:C39"/>
    <mergeCell ref="B37:C37"/>
    <mergeCell ref="B38:C38"/>
    <mergeCell ref="B36:C36"/>
    <mergeCell ref="B19:C19"/>
    <mergeCell ref="B5:C6"/>
    <mergeCell ref="E5:E6"/>
    <mergeCell ref="B13:C13"/>
    <mergeCell ref="A52:M52"/>
    <mergeCell ref="A58:M58"/>
    <mergeCell ref="L47:M48"/>
    <mergeCell ref="L49:M49"/>
    <mergeCell ref="L53:M54"/>
    <mergeCell ref="L55:M55"/>
    <mergeCell ref="A5:A6"/>
    <mergeCell ref="Q4:R4"/>
    <mergeCell ref="A1:M1"/>
    <mergeCell ref="O4:P4"/>
    <mergeCell ref="O5:O6"/>
    <mergeCell ref="B14:C14"/>
    <mergeCell ref="B7:C7"/>
    <mergeCell ref="B8:C8"/>
    <mergeCell ref="B9:C9"/>
    <mergeCell ref="B10:C10"/>
    <mergeCell ref="B11:C11"/>
    <mergeCell ref="A4:B4"/>
    <mergeCell ref="L4:M4"/>
    <mergeCell ref="A46:M46"/>
    <mergeCell ref="L64:M64"/>
    <mergeCell ref="L65:M65"/>
    <mergeCell ref="A56:B56"/>
    <mergeCell ref="L56:M56"/>
    <mergeCell ref="A57:B57"/>
    <mergeCell ref="L57:M57"/>
    <mergeCell ref="L61:M61"/>
    <mergeCell ref="A64:F64"/>
    <mergeCell ref="A65:F65"/>
    <mergeCell ref="A63:B63"/>
    <mergeCell ref="L59:M60"/>
    <mergeCell ref="A60:B60"/>
    <mergeCell ref="L63:M63"/>
    <mergeCell ref="A55:B55"/>
    <mergeCell ref="A53:B53"/>
    <mergeCell ref="O2:AB2"/>
    <mergeCell ref="T3:U3"/>
    <mergeCell ref="I5:I6"/>
    <mergeCell ref="J5:L5"/>
    <mergeCell ref="M5:M6"/>
    <mergeCell ref="A62:B62"/>
    <mergeCell ref="L62:M62"/>
    <mergeCell ref="A47:B47"/>
    <mergeCell ref="A54:B54"/>
    <mergeCell ref="A2:M2"/>
    <mergeCell ref="B33:C33"/>
    <mergeCell ref="B34:C34"/>
    <mergeCell ref="B35:C35"/>
    <mergeCell ref="B44:C44"/>
    <mergeCell ref="B30:C30"/>
    <mergeCell ref="B17:C17"/>
    <mergeCell ref="B18:C18"/>
    <mergeCell ref="F5:H5"/>
    <mergeCell ref="B12:C12"/>
    <mergeCell ref="B32:C32"/>
    <mergeCell ref="B21:C21"/>
    <mergeCell ref="A61:B61"/>
    <mergeCell ref="A59:B59"/>
    <mergeCell ref="A51:B51"/>
    <mergeCell ref="L51:M51"/>
    <mergeCell ref="S4:T4"/>
    <mergeCell ref="U4:W4"/>
    <mergeCell ref="A48:B48"/>
    <mergeCell ref="A49:B49"/>
    <mergeCell ref="A50:B50"/>
    <mergeCell ref="L50:M50"/>
    <mergeCell ref="B15:C15"/>
    <mergeCell ref="B16:C16"/>
    <mergeCell ref="B20:C20"/>
    <mergeCell ref="D5:D6"/>
    <mergeCell ref="B41:C41"/>
    <mergeCell ref="B42:C42"/>
    <mergeCell ref="B43:C43"/>
    <mergeCell ref="B22:C22"/>
    <mergeCell ref="B23:C23"/>
    <mergeCell ref="B26:C26"/>
    <mergeCell ref="B27:C27"/>
    <mergeCell ref="B28:C28"/>
    <mergeCell ref="B29:C29"/>
    <mergeCell ref="B31:C31"/>
    <mergeCell ref="S24:W24"/>
    <mergeCell ref="X24:AB24"/>
    <mergeCell ref="J24:L24"/>
    <mergeCell ref="M24:M25"/>
    <mergeCell ref="O24:O25"/>
    <mergeCell ref="P24:P25"/>
    <mergeCell ref="Q24:Q25"/>
    <mergeCell ref="R24:R25"/>
    <mergeCell ref="A24:A25"/>
    <mergeCell ref="B24:C25"/>
    <mergeCell ref="D24:D25"/>
    <mergeCell ref="E24:E25"/>
    <mergeCell ref="F24:H24"/>
    <mergeCell ref="I24:I25"/>
  </mergeCells>
  <phoneticPr fontId="1" type="noConversion"/>
  <pageMargins left="0.25" right="0.25" top="0.75" bottom="0.75" header="0.3" footer="0.3"/>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N40"/>
  <sheetViews>
    <sheetView workbookViewId="0">
      <selection activeCell="C37" sqref="C37"/>
    </sheetView>
  </sheetViews>
  <sheetFormatPr defaultRowHeight="12.75" x14ac:dyDescent="0.2"/>
  <cols>
    <col min="1" max="1" width="4.85546875" style="2" customWidth="1"/>
    <col min="2" max="2" width="4.7109375" style="2" customWidth="1"/>
    <col min="3" max="3" width="13.85546875" style="2" customWidth="1"/>
    <col min="4" max="4" width="4.5703125" style="2" customWidth="1"/>
    <col min="5" max="5" width="18.7109375" style="2" customWidth="1"/>
    <col min="6" max="6" width="24.85546875" style="2" customWidth="1"/>
    <col min="7" max="7" width="1.5703125" style="2" customWidth="1"/>
    <col min="8" max="8" width="2.5703125" style="2" customWidth="1"/>
    <col min="9" max="9" width="4.28515625" style="2" customWidth="1"/>
    <col min="10" max="10" width="10.5703125" style="2" customWidth="1"/>
    <col min="11" max="11" width="13.28515625" style="2" customWidth="1"/>
    <col min="12" max="12" width="33.28515625" style="2" customWidth="1"/>
    <col min="13" max="13" width="4.85546875" style="2" customWidth="1"/>
    <col min="14" max="16384" width="9.140625" style="2"/>
  </cols>
  <sheetData>
    <row r="1" spans="1:14" ht="15" x14ac:dyDescent="0.2">
      <c r="A1" s="227" t="s">
        <v>12</v>
      </c>
      <c r="B1" s="227"/>
      <c r="C1" s="227"/>
      <c r="D1" s="227"/>
      <c r="E1" s="227"/>
      <c r="F1" s="227"/>
      <c r="G1" s="227"/>
      <c r="H1" s="227"/>
      <c r="I1" s="227"/>
      <c r="J1" s="227"/>
      <c r="K1" s="227"/>
      <c r="L1" s="227"/>
      <c r="M1" s="227"/>
    </row>
    <row r="2" spans="1:14" x14ac:dyDescent="0.2">
      <c r="A2" s="230" t="s">
        <v>13</v>
      </c>
      <c r="B2" s="230"/>
      <c r="C2" s="230"/>
      <c r="D2" s="230"/>
      <c r="E2" s="230"/>
      <c r="F2" s="230"/>
      <c r="G2" s="230"/>
      <c r="H2" s="230"/>
      <c r="I2" s="230"/>
      <c r="J2" s="230"/>
      <c r="K2" s="230"/>
      <c r="L2" s="230"/>
      <c r="M2" s="7"/>
      <c r="N2" s="7"/>
    </row>
    <row r="3" spans="1:14" x14ac:dyDescent="0.2">
      <c r="A3" s="7" t="s">
        <v>138</v>
      </c>
      <c r="B3" s="7"/>
      <c r="C3" s="7"/>
      <c r="D3" s="7"/>
      <c r="E3" s="64" t="s">
        <v>139</v>
      </c>
      <c r="F3" s="65" t="str">
        <f>DSM!C5</f>
        <v>01.01.2023</v>
      </c>
      <c r="G3" s="7" t="s">
        <v>136</v>
      </c>
      <c r="H3" s="7"/>
      <c r="I3" s="7"/>
      <c r="J3" s="65" t="str">
        <f>DSM!D5</f>
        <v>31.03.2023</v>
      </c>
      <c r="K3" s="7" t="s">
        <v>137</v>
      </c>
      <c r="L3" s="7"/>
      <c r="M3" s="7"/>
      <c r="N3" s="7"/>
    </row>
    <row r="4" spans="1:14" ht="15.75" customHeight="1" x14ac:dyDescent="0.2">
      <c r="A4" s="2">
        <v>1</v>
      </c>
      <c r="B4" s="8" t="s">
        <v>14</v>
      </c>
      <c r="C4" s="228" t="s">
        <v>15</v>
      </c>
      <c r="D4" s="228"/>
      <c r="E4" s="231" t="str">
        <f>MASTER!C3</f>
        <v>JDHR0 4385 B</v>
      </c>
      <c r="F4" s="232"/>
      <c r="G4" s="4"/>
      <c r="H4" s="1"/>
      <c r="I4" s="8" t="s">
        <v>20</v>
      </c>
      <c r="J4" s="233" t="s">
        <v>21</v>
      </c>
      <c r="K4" s="233"/>
      <c r="L4" s="15" t="str">
        <f>DSM!C6</f>
        <v>2022-2023</v>
      </c>
    </row>
    <row r="5" spans="1:14" ht="7.5" customHeight="1" x14ac:dyDescent="0.2">
      <c r="B5" s="8"/>
      <c r="C5" s="10"/>
      <c r="D5" s="11"/>
      <c r="E5" s="11"/>
      <c r="F5" s="12"/>
      <c r="G5" s="4"/>
      <c r="H5" s="1"/>
      <c r="I5" s="8"/>
      <c r="J5" s="13"/>
      <c r="K5" s="13"/>
      <c r="L5" s="1"/>
    </row>
    <row r="6" spans="1:14" ht="16.5" customHeight="1" x14ac:dyDescent="0.2">
      <c r="B6" s="8" t="s">
        <v>16</v>
      </c>
      <c r="C6" s="229" t="s">
        <v>17</v>
      </c>
      <c r="D6" s="229"/>
      <c r="E6" s="231" t="str">
        <f>MASTER!C4</f>
        <v>PANNOTREQD</v>
      </c>
      <c r="F6" s="232"/>
      <c r="G6" s="4"/>
      <c r="H6" s="1"/>
      <c r="I6" s="8" t="s">
        <v>22</v>
      </c>
      <c r="J6" s="233" t="s">
        <v>23</v>
      </c>
      <c r="K6" s="233"/>
      <c r="L6" s="15" t="str">
        <f>DSM!C7</f>
        <v>2023-2024</v>
      </c>
    </row>
    <row r="7" spans="1:14" ht="6.75" customHeight="1" x14ac:dyDescent="0.2">
      <c r="B7" s="8"/>
      <c r="C7" s="10"/>
      <c r="D7" s="10"/>
      <c r="E7" s="10"/>
      <c r="F7" s="12"/>
      <c r="G7" s="4"/>
      <c r="H7" s="1"/>
      <c r="I7" s="8"/>
      <c r="J7" s="13"/>
      <c r="K7" s="13"/>
      <c r="L7" s="1"/>
    </row>
    <row r="8" spans="1:14" ht="18.75" customHeight="1" x14ac:dyDescent="0.2">
      <c r="B8" s="8" t="s">
        <v>19</v>
      </c>
      <c r="C8" s="229" t="s">
        <v>18</v>
      </c>
      <c r="D8" s="229"/>
      <c r="E8" s="231"/>
      <c r="F8" s="232"/>
      <c r="G8" s="4"/>
      <c r="H8" s="1"/>
      <c r="I8" s="8" t="s">
        <v>24</v>
      </c>
      <c r="J8" s="233" t="s">
        <v>25</v>
      </c>
      <c r="K8" s="233"/>
      <c r="L8" s="9"/>
    </row>
    <row r="9" spans="1:14" ht="6.75" customHeight="1" x14ac:dyDescent="0.2">
      <c r="B9" s="8"/>
      <c r="C9" s="13"/>
      <c r="D9" s="13"/>
      <c r="E9" s="13"/>
      <c r="F9" s="13"/>
      <c r="G9" s="1"/>
      <c r="H9" s="1"/>
      <c r="I9" s="8"/>
      <c r="J9" s="1"/>
      <c r="K9" s="1"/>
      <c r="L9" s="1"/>
    </row>
    <row r="10" spans="1:14" x14ac:dyDescent="0.2">
      <c r="A10" s="2">
        <v>2</v>
      </c>
      <c r="B10" s="8"/>
      <c r="C10" s="235" t="s">
        <v>26</v>
      </c>
      <c r="D10" s="235"/>
      <c r="E10" s="235"/>
      <c r="F10" s="235"/>
      <c r="G10" s="14"/>
      <c r="H10" s="1">
        <v>3</v>
      </c>
      <c r="I10" s="8"/>
      <c r="J10" s="251" t="s">
        <v>40</v>
      </c>
      <c r="K10" s="251"/>
      <c r="L10" s="251"/>
    </row>
    <row r="11" spans="1:14" ht="18.75" customHeight="1" x14ac:dyDescent="0.2">
      <c r="B11" s="8" t="s">
        <v>14</v>
      </c>
      <c r="C11" s="234" t="s">
        <v>27</v>
      </c>
      <c r="D11" s="234"/>
      <c r="E11" s="226" t="str">
        <f>MASTER!C5</f>
        <v>BHAGWATI LAL SANADHYA</v>
      </c>
      <c r="F11" s="226"/>
      <c r="G11" s="1"/>
      <c r="H11" s="1"/>
      <c r="I11" s="8" t="s">
        <v>14</v>
      </c>
      <c r="J11" s="234" t="s">
        <v>27</v>
      </c>
      <c r="K11" s="234"/>
      <c r="L11" s="15" t="str">
        <f>E11</f>
        <v>BHAGWATI LAL SANADHYA</v>
      </c>
    </row>
    <row r="12" spans="1:14" ht="18.75" customHeight="1" x14ac:dyDescent="0.2">
      <c r="B12" s="8" t="s">
        <v>16</v>
      </c>
      <c r="C12" s="234" t="s">
        <v>49</v>
      </c>
      <c r="D12" s="234"/>
      <c r="E12" s="226" t="str">
        <f>MASTER!C7</f>
        <v>GOVERNMENT</v>
      </c>
      <c r="F12" s="226"/>
      <c r="G12" s="1"/>
      <c r="H12" s="1"/>
      <c r="I12" s="8" t="s">
        <v>16</v>
      </c>
      <c r="J12" s="234" t="s">
        <v>28</v>
      </c>
      <c r="K12" s="234"/>
      <c r="L12" s="15" t="str">
        <f>E12</f>
        <v>GOVERNMENT</v>
      </c>
    </row>
    <row r="13" spans="1:14" ht="18.75" customHeight="1" x14ac:dyDescent="0.2">
      <c r="B13" s="8" t="s">
        <v>19</v>
      </c>
      <c r="C13" s="234" t="s">
        <v>29</v>
      </c>
      <c r="D13" s="234"/>
      <c r="E13" s="226"/>
      <c r="F13" s="226"/>
      <c r="G13" s="1"/>
      <c r="H13" s="1"/>
      <c r="I13" s="8" t="s">
        <v>19</v>
      </c>
      <c r="J13" s="234" t="s">
        <v>29</v>
      </c>
      <c r="K13" s="234"/>
      <c r="L13" s="15"/>
    </row>
    <row r="14" spans="1:14" ht="18.75" customHeight="1" x14ac:dyDescent="0.2">
      <c r="B14" s="8" t="s">
        <v>20</v>
      </c>
      <c r="C14" s="234" t="s">
        <v>30</v>
      </c>
      <c r="D14" s="234"/>
      <c r="E14" s="226" t="str">
        <f>MASTER!C8</f>
        <v>PRINCIPAL</v>
      </c>
      <c r="F14" s="226"/>
      <c r="G14" s="1"/>
      <c r="H14" s="1"/>
      <c r="I14" s="8" t="s">
        <v>20</v>
      </c>
      <c r="J14" s="234" t="s">
        <v>30</v>
      </c>
      <c r="K14" s="234"/>
      <c r="L14" s="15" t="str">
        <f>E14</f>
        <v>PRINCIPAL</v>
      </c>
    </row>
    <row r="15" spans="1:14" ht="18" customHeight="1" x14ac:dyDescent="0.2">
      <c r="B15" s="1"/>
      <c r="C15" s="234" t="s">
        <v>31</v>
      </c>
      <c r="D15" s="234"/>
      <c r="E15" s="226"/>
      <c r="F15" s="226"/>
      <c r="G15" s="1"/>
      <c r="H15" s="1"/>
      <c r="I15" s="1"/>
      <c r="J15" s="234" t="s">
        <v>31</v>
      </c>
      <c r="K15" s="234"/>
      <c r="L15" s="15"/>
    </row>
    <row r="16" spans="1:14" ht="18" customHeight="1" x14ac:dyDescent="0.2">
      <c r="B16" s="1"/>
      <c r="C16" s="234" t="s">
        <v>32</v>
      </c>
      <c r="D16" s="234"/>
      <c r="E16" s="226" t="str">
        <f>MASTER!C9</f>
        <v>GOVT.SR.SEC.SCHOOL</v>
      </c>
      <c r="F16" s="226"/>
      <c r="G16" s="1"/>
      <c r="H16" s="1"/>
      <c r="I16" s="1"/>
      <c r="J16" s="234" t="s">
        <v>32</v>
      </c>
      <c r="K16" s="234"/>
      <c r="L16" s="15" t="str">
        <f t="shared" ref="L16:L21" si="0">E16</f>
        <v>GOVT.SR.SEC.SCHOOL</v>
      </c>
    </row>
    <row r="17" spans="1:12" ht="18" customHeight="1" x14ac:dyDescent="0.2">
      <c r="B17" s="1"/>
      <c r="C17" s="234" t="s">
        <v>33</v>
      </c>
      <c r="D17" s="234"/>
      <c r="E17" s="226" t="str">
        <f>MASTER!C10</f>
        <v>KANKROLI</v>
      </c>
      <c r="F17" s="226"/>
      <c r="G17" s="1"/>
      <c r="H17" s="1"/>
      <c r="I17" s="1"/>
      <c r="J17" s="234" t="s">
        <v>33</v>
      </c>
      <c r="K17" s="234"/>
      <c r="L17" s="15" t="str">
        <f t="shared" si="0"/>
        <v>KANKROLI</v>
      </c>
    </row>
    <row r="18" spans="1:12" ht="18" customHeight="1" x14ac:dyDescent="0.2">
      <c r="B18" s="1"/>
      <c r="C18" s="234" t="s">
        <v>34</v>
      </c>
      <c r="D18" s="234"/>
      <c r="E18" s="226" t="str">
        <f>MASTER!C11</f>
        <v>KANKROLI</v>
      </c>
      <c r="F18" s="226"/>
      <c r="G18" s="1"/>
      <c r="H18" s="1"/>
      <c r="I18" s="1"/>
      <c r="J18" s="234" t="s">
        <v>34</v>
      </c>
      <c r="K18" s="234"/>
      <c r="L18" s="15" t="str">
        <f t="shared" si="0"/>
        <v>KANKROLI</v>
      </c>
    </row>
    <row r="19" spans="1:12" ht="18" customHeight="1" x14ac:dyDescent="0.2">
      <c r="B19" s="1"/>
      <c r="C19" s="234" t="s">
        <v>35</v>
      </c>
      <c r="D19" s="234"/>
      <c r="E19" s="226" t="str">
        <f>MASTER!C12</f>
        <v>RAJSAMAND</v>
      </c>
      <c r="F19" s="226"/>
      <c r="G19" s="1"/>
      <c r="H19" s="1"/>
      <c r="I19" s="1"/>
      <c r="J19" s="234" t="s">
        <v>35</v>
      </c>
      <c r="K19" s="234"/>
      <c r="L19" s="15" t="str">
        <f t="shared" si="0"/>
        <v>RAJSAMAND</v>
      </c>
    </row>
    <row r="20" spans="1:12" ht="18" customHeight="1" x14ac:dyDescent="0.2">
      <c r="B20" s="1"/>
      <c r="C20" s="234" t="s">
        <v>36</v>
      </c>
      <c r="D20" s="234"/>
      <c r="E20" s="226" t="str">
        <f>MASTER!C13</f>
        <v>RAJASTHAN</v>
      </c>
      <c r="F20" s="226"/>
      <c r="G20" s="1"/>
      <c r="H20" s="1"/>
      <c r="I20" s="1"/>
      <c r="J20" s="234" t="s">
        <v>36</v>
      </c>
      <c r="K20" s="234"/>
      <c r="L20" s="15" t="str">
        <f t="shared" si="0"/>
        <v>RAJASTHAN</v>
      </c>
    </row>
    <row r="21" spans="1:12" ht="18" customHeight="1" x14ac:dyDescent="0.2">
      <c r="B21" s="1"/>
      <c r="C21" s="234" t="s">
        <v>37</v>
      </c>
      <c r="D21" s="234"/>
      <c r="E21" s="226">
        <f>MASTER!C14</f>
        <v>313324</v>
      </c>
      <c r="F21" s="226"/>
      <c r="G21" s="1"/>
      <c r="H21" s="1"/>
      <c r="I21" s="1"/>
      <c r="J21" s="234" t="s">
        <v>37</v>
      </c>
      <c r="K21" s="234"/>
      <c r="L21" s="15">
        <f t="shared" si="0"/>
        <v>313324</v>
      </c>
    </row>
    <row r="22" spans="1:12" ht="18" customHeight="1" x14ac:dyDescent="0.2">
      <c r="B22" s="1"/>
      <c r="C22" s="234" t="s">
        <v>38</v>
      </c>
      <c r="D22" s="234"/>
      <c r="E22" s="226" t="str">
        <f>MASTER!C15</f>
        <v>02952-220604</v>
      </c>
      <c r="F22" s="226"/>
      <c r="G22" s="1"/>
      <c r="H22" s="1"/>
      <c r="I22" s="1"/>
      <c r="J22" s="1"/>
      <c r="K22" s="1"/>
      <c r="L22" s="1"/>
    </row>
    <row r="23" spans="1:12" ht="18" customHeight="1" x14ac:dyDescent="0.2">
      <c r="B23" s="1"/>
      <c r="C23" s="234" t="s">
        <v>39</v>
      </c>
      <c r="D23" s="234"/>
      <c r="E23" s="243" t="str">
        <f>MASTER!C16</f>
        <v>bkvbknk@gmail.com</v>
      </c>
      <c r="F23" s="226"/>
      <c r="G23" s="1"/>
      <c r="H23" s="1"/>
      <c r="I23" s="1"/>
      <c r="J23" s="1"/>
      <c r="K23" s="1"/>
      <c r="L23" s="1"/>
    </row>
    <row r="24" spans="1:12" ht="6.75" customHeight="1" x14ac:dyDescent="0.2"/>
    <row r="25" spans="1:12" x14ac:dyDescent="0.2">
      <c r="A25" s="2">
        <v>4</v>
      </c>
      <c r="B25" s="2" t="s">
        <v>41</v>
      </c>
    </row>
    <row r="26" spans="1:12" ht="22.5" x14ac:dyDescent="0.2">
      <c r="B26" s="16" t="s">
        <v>42</v>
      </c>
      <c r="C26" s="241" t="s">
        <v>43</v>
      </c>
      <c r="D26" s="241"/>
      <c r="E26" s="17" t="s">
        <v>53</v>
      </c>
      <c r="F26" s="17" t="s">
        <v>52</v>
      </c>
      <c r="G26" s="241" t="s">
        <v>44</v>
      </c>
      <c r="H26" s="241"/>
      <c r="I26" s="241"/>
      <c r="J26" s="241"/>
    </row>
    <row r="27" spans="1:12" ht="32.25" customHeight="1" x14ac:dyDescent="0.2">
      <c r="B27" s="71">
        <v>1</v>
      </c>
      <c r="C27" s="242">
        <v>35</v>
      </c>
      <c r="D27" s="242"/>
      <c r="E27" s="85">
        <f>'2022-23 Q-4'!AC64</f>
        <v>420</v>
      </c>
      <c r="F27" s="85">
        <f>'2022-23 Q-4'!AC65</f>
        <v>420</v>
      </c>
      <c r="G27" s="247">
        <f>F27</f>
        <v>420</v>
      </c>
      <c r="H27" s="248"/>
      <c r="I27" s="248"/>
      <c r="J27" s="249"/>
    </row>
    <row r="28" spans="1:12" ht="9" customHeight="1" x14ac:dyDescent="0.2"/>
    <row r="29" spans="1:12" x14ac:dyDescent="0.2">
      <c r="A29" s="2">
        <v>5</v>
      </c>
      <c r="B29" s="2" t="s">
        <v>45</v>
      </c>
      <c r="F29" s="244"/>
      <c r="G29" s="245"/>
      <c r="H29" s="245"/>
      <c r="I29" s="245"/>
      <c r="J29" s="246"/>
    </row>
    <row r="31" spans="1:12" x14ac:dyDescent="0.2">
      <c r="A31" s="2">
        <v>6</v>
      </c>
      <c r="B31" s="2" t="s">
        <v>46</v>
      </c>
      <c r="F31" s="238"/>
      <c r="G31" s="239"/>
      <c r="H31" s="239"/>
      <c r="I31" s="239"/>
      <c r="J31" s="239"/>
      <c r="K31" s="240"/>
    </row>
    <row r="33" spans="1:13" ht="14.25" x14ac:dyDescent="0.2">
      <c r="A33" s="237" t="s">
        <v>47</v>
      </c>
      <c r="B33" s="237"/>
      <c r="C33" s="237"/>
      <c r="D33" s="237"/>
      <c r="E33" s="237"/>
      <c r="F33" s="237"/>
      <c r="G33" s="237"/>
      <c r="H33" s="237"/>
      <c r="I33" s="237"/>
      <c r="J33" s="237"/>
      <c r="K33" s="237"/>
      <c r="L33" s="237"/>
      <c r="M33" s="237"/>
    </row>
    <row r="34" spans="1:13" x14ac:dyDescent="0.2">
      <c r="A34" s="66" t="s">
        <v>140</v>
      </c>
      <c r="B34" s="250" t="str">
        <f>MASTER!C5</f>
        <v>BHAGWATI LAL SANADHYA</v>
      </c>
      <c r="C34" s="250"/>
      <c r="D34" s="250"/>
      <c r="E34" s="67" t="s">
        <v>141</v>
      </c>
      <c r="F34" s="66" t="str">
        <f>MASTER!C6</f>
        <v>SUNDER LAL SANADHYA</v>
      </c>
      <c r="G34" s="66" t="s">
        <v>142</v>
      </c>
      <c r="H34" s="66"/>
      <c r="I34" s="66"/>
      <c r="J34" s="66"/>
      <c r="K34" s="66"/>
      <c r="L34" s="66"/>
    </row>
    <row r="35" spans="1:13" ht="21.75" customHeight="1" x14ac:dyDescent="0.2">
      <c r="A35" s="6"/>
      <c r="B35" s="6"/>
      <c r="C35" s="6"/>
      <c r="D35" s="6"/>
      <c r="E35" s="6"/>
      <c r="F35" s="6"/>
      <c r="G35" s="6"/>
      <c r="H35" s="6"/>
      <c r="I35" s="6"/>
      <c r="J35" s="6"/>
      <c r="K35" s="6"/>
      <c r="L35" s="6"/>
    </row>
    <row r="36" spans="1:13" x14ac:dyDescent="0.2">
      <c r="A36" s="2" t="s">
        <v>133</v>
      </c>
      <c r="C36" s="86" t="s">
        <v>72</v>
      </c>
      <c r="D36" s="18" t="s">
        <v>48</v>
      </c>
      <c r="F36" s="18"/>
      <c r="G36" s="18"/>
      <c r="H36" s="18"/>
      <c r="I36" s="18"/>
      <c r="J36" s="18"/>
      <c r="K36" s="18"/>
      <c r="L36" s="18"/>
    </row>
    <row r="37" spans="1:13" x14ac:dyDescent="0.2">
      <c r="A37" s="2" t="s">
        <v>134</v>
      </c>
      <c r="C37" s="87">
        <v>45017</v>
      </c>
      <c r="D37" s="18" t="s">
        <v>135</v>
      </c>
      <c r="F37" s="18"/>
      <c r="G37" s="18"/>
      <c r="H37" s="18"/>
      <c r="I37" s="18"/>
      <c r="J37" s="18"/>
      <c r="K37" s="18" t="str">
        <f>MASTER!C5</f>
        <v>BHAGWATI LAL SANADHYA</v>
      </c>
      <c r="L37" s="18"/>
    </row>
    <row r="38" spans="1:13" ht="21" customHeight="1" x14ac:dyDescent="0.2">
      <c r="A38" s="236" t="s">
        <v>54</v>
      </c>
      <c r="B38" s="236"/>
      <c r="C38" s="236"/>
      <c r="D38" s="236"/>
      <c r="E38" s="236"/>
      <c r="K38" s="13" t="str">
        <f>MASTER!C8</f>
        <v>PRINCIPAL</v>
      </c>
    </row>
    <row r="40" spans="1:13" x14ac:dyDescent="0.2">
      <c r="K40" s="6"/>
    </row>
  </sheetData>
  <sheetProtection algorithmName="SHA-512" hashValue="ZxdTa4OmG3A3RmDkVbVJ5mCvVOT4Hyf0eL1bId2SUHvsg83OVFmLrPBm4Sl425xxN6dmW9I7tMofowKMLVZ/3Q==" saltValue="1CDCQTgZ1FSn3/fcSmHowQ==" spinCount="100000" sheet="1" selectLockedCells="1"/>
  <mergeCells count="59">
    <mergeCell ref="G26:J26"/>
    <mergeCell ref="A38:E38"/>
    <mergeCell ref="C27:D27"/>
    <mergeCell ref="G27:J27"/>
    <mergeCell ref="F29:J29"/>
    <mergeCell ref="F31:K31"/>
    <mergeCell ref="A33:M33"/>
    <mergeCell ref="B34:D34"/>
    <mergeCell ref="C22:D22"/>
    <mergeCell ref="E22:F22"/>
    <mergeCell ref="C23:D23"/>
    <mergeCell ref="E23:F23"/>
    <mergeCell ref="C26:D26"/>
    <mergeCell ref="C20:D20"/>
    <mergeCell ref="E20:F20"/>
    <mergeCell ref="J20:K20"/>
    <mergeCell ref="C21:D21"/>
    <mergeCell ref="E21:F21"/>
    <mergeCell ref="J21:K21"/>
    <mergeCell ref="C18:D18"/>
    <mergeCell ref="E18:F18"/>
    <mergeCell ref="J18:K18"/>
    <mergeCell ref="C19:D19"/>
    <mergeCell ref="E19:F19"/>
    <mergeCell ref="J19:K19"/>
    <mergeCell ref="C16:D16"/>
    <mergeCell ref="E16:F16"/>
    <mergeCell ref="J16:K16"/>
    <mergeCell ref="C17:D17"/>
    <mergeCell ref="E17:F17"/>
    <mergeCell ref="J17:K17"/>
    <mergeCell ref="C14:D14"/>
    <mergeCell ref="E14:F14"/>
    <mergeCell ref="J14:K14"/>
    <mergeCell ref="C15:D15"/>
    <mergeCell ref="E15:F15"/>
    <mergeCell ref="J15:K15"/>
    <mergeCell ref="C12:D12"/>
    <mergeCell ref="E12:F12"/>
    <mergeCell ref="J12:K12"/>
    <mergeCell ref="C13:D13"/>
    <mergeCell ref="E13:F13"/>
    <mergeCell ref="J13:K13"/>
    <mergeCell ref="C10:F10"/>
    <mergeCell ref="J10:L10"/>
    <mergeCell ref="C11:D11"/>
    <mergeCell ref="E11:F11"/>
    <mergeCell ref="J11:K11"/>
    <mergeCell ref="C6:D6"/>
    <mergeCell ref="E6:F6"/>
    <mergeCell ref="J6:K6"/>
    <mergeCell ref="C8:D8"/>
    <mergeCell ref="E8:F8"/>
    <mergeCell ref="J8:K8"/>
    <mergeCell ref="A1:M1"/>
    <mergeCell ref="A2:L2"/>
    <mergeCell ref="C4:D4"/>
    <mergeCell ref="E4:F4"/>
    <mergeCell ref="J4:K4"/>
  </mergeCells>
  <pageMargins left="1.04" right="0.17" top="0.25" bottom="0.33" header="0.17" footer="0.21"/>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O27"/>
  <sheetViews>
    <sheetView showGridLines="0" tabSelected="1" workbookViewId="0">
      <selection activeCell="Q7" sqref="Q7"/>
    </sheetView>
  </sheetViews>
  <sheetFormatPr defaultRowHeight="12.75" x14ac:dyDescent="0.2"/>
  <sheetData>
    <row r="1" spans="1:15" ht="20.25" x14ac:dyDescent="0.2">
      <c r="A1" s="162" t="s">
        <v>81</v>
      </c>
      <c r="B1" s="162"/>
      <c r="C1" s="162"/>
      <c r="D1" s="162"/>
      <c r="E1" s="162"/>
      <c r="F1" s="162"/>
      <c r="G1" s="162"/>
      <c r="H1" s="162"/>
      <c r="I1" s="162"/>
      <c r="J1" s="162"/>
      <c r="K1" s="162"/>
      <c r="L1" s="162"/>
      <c r="M1" s="162"/>
      <c r="N1" s="162"/>
      <c r="O1" s="162"/>
    </row>
    <row r="2" spans="1:15" ht="20.25" x14ac:dyDescent="0.3">
      <c r="A2" s="31"/>
      <c r="B2" s="163" t="s">
        <v>82</v>
      </c>
      <c r="C2" s="163"/>
      <c r="D2" s="163"/>
      <c r="E2" s="163"/>
      <c r="F2" s="163"/>
      <c r="G2" s="163"/>
      <c r="H2" s="163"/>
      <c r="I2" s="163"/>
      <c r="J2" s="163"/>
      <c r="K2" s="163"/>
      <c r="L2" s="163"/>
      <c r="M2" s="163"/>
      <c r="N2" s="163"/>
      <c r="O2" s="163"/>
    </row>
    <row r="3" spans="1:15" ht="20.25" x14ac:dyDescent="0.2">
      <c r="A3" s="32"/>
      <c r="B3" s="164" t="s">
        <v>83</v>
      </c>
      <c r="C3" s="164"/>
      <c r="D3" s="164"/>
      <c r="E3" s="164"/>
      <c r="F3" s="164"/>
      <c r="G3" s="164"/>
      <c r="H3" s="164"/>
      <c r="I3" s="164"/>
      <c r="J3" s="164"/>
      <c r="K3" s="164"/>
      <c r="L3" s="164"/>
      <c r="M3" s="164"/>
      <c r="N3" s="164"/>
      <c r="O3" s="164"/>
    </row>
    <row r="4" spans="1:15" ht="127.5" customHeight="1" x14ac:dyDescent="0.2">
      <c r="A4" s="32"/>
      <c r="B4" s="165"/>
      <c r="C4" s="165"/>
      <c r="D4" s="165"/>
      <c r="E4" s="165"/>
      <c r="F4" s="165"/>
      <c r="G4" s="165"/>
      <c r="H4" s="165"/>
      <c r="I4" s="165"/>
      <c r="J4" s="165"/>
      <c r="K4" s="165"/>
      <c r="L4" s="165"/>
      <c r="M4" s="165"/>
      <c r="N4" s="165"/>
      <c r="O4" s="165"/>
    </row>
    <row r="5" spans="1:15" ht="20.25" x14ac:dyDescent="0.2">
      <c r="A5" s="32"/>
      <c r="B5" s="166" t="s">
        <v>84</v>
      </c>
      <c r="C5" s="166"/>
      <c r="D5" s="166"/>
      <c r="E5" s="166"/>
      <c r="F5" s="166"/>
      <c r="G5" s="166"/>
      <c r="H5" s="166"/>
      <c r="I5" s="166"/>
      <c r="J5" s="166"/>
      <c r="K5" s="166"/>
      <c r="L5" s="166"/>
      <c r="M5" s="166"/>
      <c r="N5" s="166"/>
      <c r="O5" s="166"/>
    </row>
    <row r="6" spans="1:15" ht="123.75" customHeight="1" x14ac:dyDescent="0.2">
      <c r="A6" s="33">
        <v>1</v>
      </c>
      <c r="B6" s="151" t="s">
        <v>169</v>
      </c>
      <c r="C6" s="151"/>
      <c r="D6" s="151"/>
      <c r="E6" s="151"/>
      <c r="F6" s="151"/>
      <c r="G6" s="151"/>
      <c r="H6" s="151"/>
      <c r="I6" s="151"/>
      <c r="J6" s="151"/>
      <c r="K6" s="151"/>
      <c r="L6" s="151"/>
      <c r="M6" s="151"/>
      <c r="N6" s="151"/>
      <c r="O6" s="151"/>
    </row>
    <row r="7" spans="1:15" ht="41.25" customHeight="1" x14ac:dyDescent="0.2">
      <c r="A7" s="33">
        <v>2</v>
      </c>
      <c r="B7" s="151" t="s">
        <v>164</v>
      </c>
      <c r="C7" s="151"/>
      <c r="D7" s="151"/>
      <c r="E7" s="151"/>
      <c r="F7" s="151"/>
      <c r="G7" s="151"/>
      <c r="H7" s="151"/>
      <c r="I7" s="151"/>
      <c r="J7" s="151"/>
      <c r="K7" s="151"/>
      <c r="L7" s="151"/>
      <c r="M7" s="151"/>
      <c r="N7" s="151"/>
      <c r="O7" s="151"/>
    </row>
    <row r="8" spans="1:15" ht="20.25" x14ac:dyDescent="0.2">
      <c r="A8" s="33">
        <v>3</v>
      </c>
      <c r="B8" s="161" t="s">
        <v>85</v>
      </c>
      <c r="C8" s="161"/>
      <c r="D8" s="161"/>
      <c r="E8" s="161"/>
      <c r="F8" s="161"/>
      <c r="G8" s="161"/>
      <c r="H8" s="161"/>
      <c r="I8" s="161"/>
      <c r="J8" s="161"/>
      <c r="K8" s="161"/>
      <c r="L8" s="161"/>
      <c r="M8" s="161"/>
      <c r="N8" s="161"/>
      <c r="O8" s="161"/>
    </row>
    <row r="9" spans="1:15" ht="64.5" customHeight="1" x14ac:dyDescent="0.2">
      <c r="A9" s="33">
        <v>4</v>
      </c>
      <c r="B9" s="151" t="s">
        <v>157</v>
      </c>
      <c r="C9" s="151"/>
      <c r="D9" s="151"/>
      <c r="E9" s="151"/>
      <c r="F9" s="151"/>
      <c r="G9" s="151"/>
      <c r="H9" s="151"/>
      <c r="I9" s="151"/>
      <c r="J9" s="151"/>
      <c r="K9" s="151"/>
      <c r="L9" s="151"/>
      <c r="M9" s="151"/>
      <c r="N9" s="151"/>
      <c r="O9" s="151"/>
    </row>
    <row r="10" spans="1:15" ht="20.25" customHeight="1" x14ac:dyDescent="0.2">
      <c r="A10" s="33"/>
      <c r="B10" s="158" t="s">
        <v>88</v>
      </c>
      <c r="C10" s="158"/>
      <c r="D10" s="158"/>
      <c r="E10" s="158"/>
      <c r="F10" s="158"/>
      <c r="G10" s="158"/>
      <c r="H10" s="158"/>
      <c r="I10" s="158"/>
      <c r="J10" s="158"/>
      <c r="K10" s="158"/>
      <c r="L10" s="158"/>
      <c r="M10" s="158"/>
      <c r="N10" s="158"/>
      <c r="O10" s="158"/>
    </row>
    <row r="11" spans="1:15" ht="45" customHeight="1" x14ac:dyDescent="0.2">
      <c r="A11" s="33">
        <v>1</v>
      </c>
      <c r="B11" s="151" t="s">
        <v>158</v>
      </c>
      <c r="C11" s="151"/>
      <c r="D11" s="151"/>
      <c r="E11" s="151"/>
      <c r="F11" s="151"/>
      <c r="G11" s="151"/>
      <c r="H11" s="151"/>
      <c r="I11" s="151"/>
      <c r="J11" s="151"/>
      <c r="K11" s="151"/>
      <c r="L11" s="151"/>
      <c r="M11" s="151"/>
      <c r="N11" s="151"/>
      <c r="O11" s="151"/>
    </row>
    <row r="12" spans="1:15" ht="20.25" x14ac:dyDescent="0.3">
      <c r="A12" s="33"/>
      <c r="B12" s="159" t="s">
        <v>86</v>
      </c>
      <c r="C12" s="159"/>
      <c r="D12" s="159"/>
      <c r="E12" s="159"/>
      <c r="F12" s="159"/>
      <c r="G12" s="159"/>
      <c r="H12" s="159"/>
      <c r="I12" s="159"/>
      <c r="J12" s="159"/>
      <c r="K12" s="159"/>
      <c r="L12" s="159"/>
      <c r="M12" s="159"/>
      <c r="N12" s="159"/>
      <c r="O12" s="159"/>
    </row>
    <row r="13" spans="1:15" ht="20.25" x14ac:dyDescent="0.2">
      <c r="A13" s="33">
        <v>1</v>
      </c>
      <c r="B13" s="160" t="s">
        <v>87</v>
      </c>
      <c r="C13" s="160"/>
      <c r="D13" s="160"/>
      <c r="E13" s="160"/>
      <c r="F13" s="160"/>
      <c r="G13" s="160"/>
      <c r="H13" s="160"/>
      <c r="I13" s="160"/>
      <c r="J13" s="160"/>
      <c r="K13" s="160"/>
      <c r="L13" s="160"/>
      <c r="M13" s="160"/>
      <c r="N13" s="160"/>
      <c r="O13" s="160"/>
    </row>
    <row r="14" spans="1:15" ht="81.75" customHeight="1" x14ac:dyDescent="0.2">
      <c r="A14" s="33">
        <v>2</v>
      </c>
      <c r="B14" s="151" t="s">
        <v>165</v>
      </c>
      <c r="C14" s="151"/>
      <c r="D14" s="151"/>
      <c r="E14" s="151"/>
      <c r="F14" s="151"/>
      <c r="G14" s="151"/>
      <c r="H14" s="151"/>
      <c r="I14" s="151"/>
      <c r="J14" s="151"/>
      <c r="K14" s="151"/>
      <c r="L14" s="151"/>
      <c r="M14" s="151"/>
      <c r="N14" s="151"/>
      <c r="O14" s="151"/>
    </row>
    <row r="15" spans="1:15" ht="20.25" x14ac:dyDescent="0.2">
      <c r="A15" s="33"/>
      <c r="B15" s="156" t="s">
        <v>89</v>
      </c>
      <c r="C15" s="156"/>
      <c r="D15" s="156"/>
      <c r="E15" s="156"/>
      <c r="F15" s="156"/>
      <c r="G15" s="156"/>
      <c r="H15" s="156"/>
      <c r="I15" s="156"/>
      <c r="J15" s="156"/>
      <c r="K15" s="156"/>
      <c r="L15" s="156"/>
      <c r="M15" s="156"/>
      <c r="N15" s="156"/>
      <c r="O15" s="156"/>
    </row>
    <row r="16" spans="1:15" ht="20.25" x14ac:dyDescent="0.2">
      <c r="A16" s="33">
        <v>1</v>
      </c>
      <c r="B16" s="157" t="s">
        <v>90</v>
      </c>
      <c r="C16" s="157"/>
      <c r="D16" s="157"/>
      <c r="E16" s="157"/>
      <c r="F16" s="157"/>
      <c r="G16" s="157"/>
      <c r="H16" s="157"/>
      <c r="I16" s="157"/>
      <c r="J16" s="157"/>
      <c r="K16" s="157"/>
      <c r="L16" s="157"/>
      <c r="M16" s="157"/>
      <c r="N16" s="157"/>
      <c r="O16" s="157"/>
    </row>
    <row r="17" spans="1:15" ht="20.25" x14ac:dyDescent="0.2">
      <c r="A17" s="33">
        <v>2</v>
      </c>
      <c r="B17" s="151" t="s">
        <v>166</v>
      </c>
      <c r="C17" s="151"/>
      <c r="D17" s="151"/>
      <c r="E17" s="151"/>
      <c r="F17" s="151"/>
      <c r="G17" s="151"/>
      <c r="H17" s="151"/>
      <c r="I17" s="151"/>
      <c r="J17" s="151"/>
      <c r="K17" s="151"/>
      <c r="L17" s="151"/>
      <c r="M17" s="151"/>
      <c r="N17" s="151"/>
      <c r="O17" s="151"/>
    </row>
    <row r="18" spans="1:15" ht="20.25" x14ac:dyDescent="0.2">
      <c r="A18" s="33">
        <v>3</v>
      </c>
      <c r="B18" s="151" t="s">
        <v>91</v>
      </c>
      <c r="C18" s="151"/>
      <c r="D18" s="151"/>
      <c r="E18" s="151"/>
      <c r="F18" s="151"/>
      <c r="G18" s="151"/>
      <c r="H18" s="151"/>
      <c r="I18" s="151"/>
      <c r="J18" s="151"/>
      <c r="K18" s="151"/>
      <c r="L18" s="151"/>
      <c r="M18" s="151"/>
      <c r="N18" s="151"/>
      <c r="O18" s="151"/>
    </row>
    <row r="19" spans="1:15" ht="23.25" x14ac:dyDescent="0.2">
      <c r="A19" s="34"/>
      <c r="B19" s="152" t="s">
        <v>92</v>
      </c>
      <c r="C19" s="152"/>
      <c r="D19" s="152"/>
      <c r="E19" s="152"/>
      <c r="F19" s="152"/>
      <c r="G19" s="152"/>
      <c r="H19" s="152"/>
      <c r="I19" s="152"/>
      <c r="J19" s="152"/>
      <c r="K19" s="152"/>
      <c r="L19" s="152"/>
      <c r="M19" s="152"/>
      <c r="N19" s="152"/>
      <c r="O19" s="152"/>
    </row>
    <row r="20" spans="1:15" ht="20.25" x14ac:dyDescent="0.2">
      <c r="A20" s="34"/>
      <c r="B20" s="153" t="s">
        <v>93</v>
      </c>
      <c r="C20" s="153"/>
      <c r="D20" s="153"/>
      <c r="E20" s="153"/>
      <c r="F20" s="153"/>
      <c r="G20" s="153"/>
      <c r="H20" s="153"/>
      <c r="I20" s="153"/>
      <c r="J20" s="153"/>
      <c r="K20" s="153"/>
      <c r="L20" s="153"/>
      <c r="M20" s="153"/>
      <c r="N20" s="153"/>
      <c r="O20" s="153"/>
    </row>
    <row r="21" spans="1:15" ht="30.75" x14ac:dyDescent="0.2">
      <c r="A21" s="34"/>
      <c r="B21" s="154" t="s">
        <v>94</v>
      </c>
      <c r="C21" s="154"/>
      <c r="D21" s="154"/>
      <c r="E21" s="154"/>
      <c r="F21" s="154"/>
      <c r="G21" s="154"/>
      <c r="H21" s="154"/>
      <c r="I21" s="154"/>
      <c r="J21" s="154"/>
      <c r="K21" s="154"/>
      <c r="L21" s="154"/>
      <c r="M21" s="154"/>
      <c r="N21" s="154"/>
      <c r="O21" s="154"/>
    </row>
    <row r="22" spans="1:15" ht="26.25" x14ac:dyDescent="0.4">
      <c r="A22" s="34"/>
      <c r="B22" s="155" t="s">
        <v>170</v>
      </c>
      <c r="C22" s="155"/>
      <c r="D22" s="155"/>
      <c r="E22" s="155"/>
      <c r="F22" s="155"/>
      <c r="G22" s="155"/>
      <c r="H22" s="155"/>
      <c r="I22" s="155"/>
      <c r="J22" s="155"/>
      <c r="K22" s="155"/>
      <c r="L22" s="155"/>
      <c r="M22" s="155"/>
      <c r="N22" s="155"/>
      <c r="O22" s="155"/>
    </row>
    <row r="23" spans="1:15" ht="26.25" x14ac:dyDescent="0.2">
      <c r="A23" s="34"/>
      <c r="B23" s="146" t="s">
        <v>171</v>
      </c>
      <c r="C23" s="146"/>
      <c r="D23" s="146"/>
      <c r="E23" s="146"/>
      <c r="F23" s="146"/>
      <c r="G23" s="146"/>
      <c r="H23" s="146"/>
      <c r="I23" s="146"/>
      <c r="J23" s="146"/>
      <c r="K23" s="146"/>
      <c r="L23" s="146"/>
      <c r="M23" s="146"/>
      <c r="N23" s="146"/>
      <c r="O23" s="146"/>
    </row>
    <row r="24" spans="1:15" ht="20.25" x14ac:dyDescent="0.2">
      <c r="A24" s="34"/>
      <c r="B24" s="147" t="s">
        <v>95</v>
      </c>
      <c r="C24" s="147"/>
      <c r="D24" s="147"/>
      <c r="E24" s="147"/>
      <c r="F24" s="147"/>
      <c r="G24" s="147"/>
      <c r="H24" s="147"/>
      <c r="I24" s="147"/>
      <c r="J24" s="147"/>
      <c r="K24" s="147"/>
      <c r="L24" s="147"/>
      <c r="M24" s="147"/>
      <c r="N24" s="147"/>
      <c r="O24" s="147"/>
    </row>
    <row r="25" spans="1:15" ht="20.25" x14ac:dyDescent="0.2">
      <c r="A25" s="34"/>
      <c r="B25" s="148" t="s">
        <v>96</v>
      </c>
      <c r="C25" s="148"/>
      <c r="D25" s="148"/>
      <c r="E25" s="148"/>
      <c r="F25" s="148"/>
      <c r="G25" s="148"/>
      <c r="H25" s="148"/>
      <c r="I25" s="148"/>
      <c r="J25" s="148"/>
      <c r="K25" s="148"/>
      <c r="L25" s="148"/>
      <c r="M25" s="148"/>
      <c r="N25" s="148"/>
      <c r="O25" s="148"/>
    </row>
    <row r="26" spans="1:15" ht="20.25" x14ac:dyDescent="0.2">
      <c r="A26" s="34"/>
      <c r="B26" s="149" t="s">
        <v>173</v>
      </c>
      <c r="C26" s="149"/>
      <c r="D26" s="149"/>
      <c r="E26" s="149"/>
      <c r="F26" s="149"/>
      <c r="G26" s="149"/>
      <c r="H26" s="149"/>
      <c r="I26" s="149"/>
      <c r="J26" s="149"/>
      <c r="K26" s="149"/>
      <c r="L26" s="149"/>
      <c r="M26" s="149"/>
      <c r="N26" s="149"/>
      <c r="O26" s="149"/>
    </row>
    <row r="27" spans="1:15" ht="20.25" x14ac:dyDescent="0.2">
      <c r="A27" s="34"/>
      <c r="B27" s="150" t="s">
        <v>172</v>
      </c>
      <c r="C27" s="150"/>
      <c r="D27" s="150"/>
      <c r="E27" s="150"/>
      <c r="F27" s="150"/>
      <c r="G27" s="150"/>
      <c r="H27" s="150"/>
      <c r="I27" s="150"/>
      <c r="J27" s="150"/>
      <c r="K27" s="150"/>
      <c r="L27" s="150"/>
      <c r="M27" s="150"/>
      <c r="N27" s="150"/>
      <c r="O27" s="150"/>
    </row>
  </sheetData>
  <sheetProtection algorithmName="SHA-512" hashValue="/0rHCeW+izTt+k99B55Sdljitw+sP/qkAFFbx4qVwvPbG0BKWRyD82S3uH8C/g3ZdVW6DbH7yJfn6FKEvqtFZA==" saltValue="d9KQzHp/InamdeMwuArU/Q==" spinCount="100000" sheet="1" objects="1" scenarios="1" selectLockedCells="1" selectUnlockedCells="1"/>
  <mergeCells count="27">
    <mergeCell ref="B7:O7"/>
    <mergeCell ref="B8:O8"/>
    <mergeCell ref="B9:O9"/>
    <mergeCell ref="A1:O1"/>
    <mergeCell ref="B2:O2"/>
    <mergeCell ref="B3:O3"/>
    <mergeCell ref="B4:O4"/>
    <mergeCell ref="B5:O5"/>
    <mergeCell ref="B6:O6"/>
    <mergeCell ref="B22:O22"/>
    <mergeCell ref="B15:O15"/>
    <mergeCell ref="B16:O16"/>
    <mergeCell ref="B11:O11"/>
    <mergeCell ref="B10:O10"/>
    <mergeCell ref="B12:O12"/>
    <mergeCell ref="B13:O13"/>
    <mergeCell ref="B14:O14"/>
    <mergeCell ref="B17:O17"/>
    <mergeCell ref="B18:O18"/>
    <mergeCell ref="B19:O19"/>
    <mergeCell ref="B20:O20"/>
    <mergeCell ref="B21:O21"/>
    <mergeCell ref="B23:O23"/>
    <mergeCell ref="B24:O24"/>
    <mergeCell ref="B25:O25"/>
    <mergeCell ref="B26:O26"/>
    <mergeCell ref="B27:O27"/>
  </mergeCells>
  <pageMargins left="0.25" right="0.25"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B61"/>
  <sheetViews>
    <sheetView showGridLines="0" zoomScaleNormal="100" workbookViewId="0">
      <pane xSplit="4" ySplit="2" topLeftCell="E3" activePane="bottomRight" state="frozen"/>
      <selection pane="topRight" activeCell="E1" sqref="E1"/>
      <selection pane="bottomLeft" activeCell="A3" sqref="A3"/>
      <selection pane="bottomRight" activeCell="C2" sqref="C2:K2"/>
    </sheetView>
  </sheetViews>
  <sheetFormatPr defaultRowHeight="12.75" x14ac:dyDescent="0.2"/>
  <cols>
    <col min="1" max="1" width="3.5703125" customWidth="1"/>
    <col min="2" max="2" width="30.140625" customWidth="1"/>
    <col min="3" max="3" width="11.140625" customWidth="1"/>
    <col min="4" max="4" width="18.28515625" customWidth="1"/>
    <col min="5" max="5" width="12.5703125" customWidth="1"/>
    <col min="6" max="7" width="11" customWidth="1"/>
    <col min="8" max="8" width="10.7109375" customWidth="1"/>
    <col min="9" max="9" width="9.5703125" customWidth="1"/>
    <col min="10" max="10" width="10" customWidth="1"/>
    <col min="11" max="13" width="8.5703125" customWidth="1"/>
    <col min="14" max="14" width="8.7109375" customWidth="1"/>
  </cols>
  <sheetData>
    <row r="1" spans="1:28" x14ac:dyDescent="0.2">
      <c r="A1" s="167" t="s">
        <v>67</v>
      </c>
      <c r="B1" s="167"/>
      <c r="C1" s="167"/>
      <c r="D1" s="167"/>
      <c r="E1" s="167"/>
      <c r="F1" s="167"/>
      <c r="G1" s="167"/>
      <c r="H1" s="167"/>
      <c r="I1" s="167"/>
      <c r="J1" s="167"/>
      <c r="K1" s="167"/>
      <c r="L1" s="167"/>
      <c r="M1" s="74"/>
      <c r="N1" s="74"/>
      <c r="O1" s="74"/>
      <c r="P1" s="74"/>
      <c r="Q1" s="74"/>
      <c r="R1" s="74"/>
      <c r="S1" s="74"/>
      <c r="T1" s="74"/>
      <c r="U1" s="74"/>
      <c r="V1" s="74"/>
      <c r="W1" s="74"/>
      <c r="X1" s="74"/>
      <c r="Y1" s="74"/>
      <c r="Z1" s="74"/>
      <c r="AA1" s="74"/>
      <c r="AB1" s="74"/>
    </row>
    <row r="2" spans="1:28" ht="18.95" customHeight="1" x14ac:dyDescent="0.2">
      <c r="A2" s="73">
        <v>1</v>
      </c>
      <c r="B2" s="76" t="s">
        <v>99</v>
      </c>
      <c r="C2" s="168" t="s">
        <v>159</v>
      </c>
      <c r="D2" s="168"/>
      <c r="E2" s="168"/>
      <c r="F2" s="168"/>
      <c r="G2" s="168"/>
      <c r="H2" s="168"/>
      <c r="I2" s="168"/>
      <c r="J2" s="168"/>
      <c r="K2" s="168"/>
      <c r="L2" s="74"/>
      <c r="M2" s="74"/>
      <c r="N2" s="74"/>
      <c r="O2" s="74"/>
      <c r="P2" s="74"/>
      <c r="Q2" s="74"/>
      <c r="R2" s="74"/>
      <c r="S2" s="74"/>
      <c r="T2" s="74"/>
      <c r="U2" s="74"/>
      <c r="V2" s="74"/>
      <c r="W2" s="74"/>
      <c r="X2" s="74"/>
      <c r="Y2" s="74"/>
      <c r="Z2" s="74"/>
      <c r="AA2" s="74"/>
      <c r="AB2" s="74"/>
    </row>
    <row r="3" spans="1:28" ht="18.95" customHeight="1" x14ac:dyDescent="0.2">
      <c r="A3" s="73">
        <v>2</v>
      </c>
      <c r="B3" s="76" t="s">
        <v>15</v>
      </c>
      <c r="C3" s="181" t="s">
        <v>162</v>
      </c>
      <c r="D3" s="181"/>
      <c r="E3" s="74"/>
      <c r="F3" s="74"/>
      <c r="G3" s="74"/>
      <c r="H3" s="74"/>
      <c r="I3" s="75"/>
      <c r="J3" s="75"/>
      <c r="K3" s="74"/>
      <c r="L3" s="74"/>
      <c r="M3" s="74"/>
      <c r="N3" s="74"/>
      <c r="O3" s="74"/>
      <c r="P3" s="74"/>
      <c r="Q3" s="74"/>
      <c r="R3" s="74"/>
      <c r="S3" s="74"/>
      <c r="T3" s="74"/>
      <c r="U3" s="74"/>
      <c r="V3" s="74"/>
      <c r="W3" s="74"/>
      <c r="X3" s="74"/>
      <c r="Y3" s="74"/>
      <c r="Z3" s="74"/>
      <c r="AA3" s="74"/>
      <c r="AB3" s="74"/>
    </row>
    <row r="4" spans="1:28" ht="18.95" customHeight="1" x14ac:dyDescent="0.2">
      <c r="A4" s="73">
        <v>3</v>
      </c>
      <c r="B4" s="76" t="s">
        <v>17</v>
      </c>
      <c r="C4" s="176" t="s">
        <v>61</v>
      </c>
      <c r="D4" s="176"/>
      <c r="E4" s="74"/>
      <c r="F4" s="74"/>
      <c r="G4" s="74"/>
      <c r="H4" s="74"/>
      <c r="I4" s="75"/>
      <c r="J4" s="75"/>
      <c r="K4" s="74"/>
      <c r="L4" s="74"/>
      <c r="M4" s="74"/>
      <c r="N4" s="74"/>
      <c r="O4" s="74"/>
      <c r="P4" s="74"/>
      <c r="Q4" s="74"/>
      <c r="R4" s="74"/>
      <c r="S4" s="74"/>
      <c r="T4" s="74"/>
      <c r="U4" s="74"/>
      <c r="V4" s="74"/>
      <c r="W4" s="74"/>
      <c r="X4" s="74"/>
      <c r="Y4" s="74"/>
      <c r="Z4" s="74"/>
      <c r="AA4" s="74"/>
      <c r="AB4" s="74"/>
    </row>
    <row r="5" spans="1:28" ht="18.95" customHeight="1" x14ac:dyDescent="0.2">
      <c r="A5" s="73">
        <v>4</v>
      </c>
      <c r="B5" s="76" t="s">
        <v>100</v>
      </c>
      <c r="C5" s="176" t="s">
        <v>71</v>
      </c>
      <c r="D5" s="176"/>
      <c r="E5" s="74"/>
      <c r="F5" s="74"/>
      <c r="G5" s="74"/>
      <c r="H5" s="74"/>
      <c r="I5" s="75"/>
      <c r="J5" s="75"/>
      <c r="K5" s="74"/>
      <c r="L5" s="74"/>
      <c r="M5" s="74"/>
      <c r="N5" s="74"/>
      <c r="O5" s="74"/>
      <c r="P5" s="74"/>
      <c r="Q5" s="74"/>
      <c r="R5" s="74"/>
      <c r="S5" s="74"/>
      <c r="T5" s="74"/>
      <c r="U5" s="74"/>
      <c r="V5" s="74"/>
      <c r="W5" s="74"/>
      <c r="X5" s="74"/>
      <c r="Y5" s="74"/>
      <c r="Z5" s="74"/>
      <c r="AA5" s="74"/>
      <c r="AB5" s="74"/>
    </row>
    <row r="6" spans="1:28" ht="18.95" customHeight="1" x14ac:dyDescent="0.2">
      <c r="A6" s="73">
        <v>5</v>
      </c>
      <c r="B6" s="76" t="s">
        <v>146</v>
      </c>
      <c r="C6" s="176" t="s">
        <v>161</v>
      </c>
      <c r="D6" s="176"/>
      <c r="E6" s="74"/>
      <c r="F6" s="74"/>
      <c r="G6" s="74"/>
      <c r="H6" s="74"/>
      <c r="I6" s="75"/>
      <c r="J6" s="75"/>
      <c r="K6" s="74"/>
      <c r="L6" s="74"/>
      <c r="M6" s="74"/>
      <c r="N6" s="74"/>
      <c r="O6" s="74"/>
      <c r="P6" s="74"/>
      <c r="Q6" s="74"/>
      <c r="R6" s="74"/>
      <c r="S6" s="74"/>
      <c r="T6" s="74"/>
      <c r="U6" s="74"/>
      <c r="V6" s="74"/>
      <c r="W6" s="74"/>
      <c r="X6" s="74"/>
      <c r="Y6" s="74"/>
      <c r="Z6" s="74"/>
      <c r="AA6" s="74"/>
      <c r="AB6" s="74"/>
    </row>
    <row r="7" spans="1:28" ht="18.95" customHeight="1" x14ac:dyDescent="0.2">
      <c r="A7" s="73">
        <v>6</v>
      </c>
      <c r="B7" s="76" t="s">
        <v>101</v>
      </c>
      <c r="C7" s="176" t="s">
        <v>57</v>
      </c>
      <c r="D7" s="176"/>
      <c r="E7" s="74"/>
      <c r="F7" s="74"/>
      <c r="G7" s="74"/>
      <c r="H7" s="74"/>
      <c r="I7" s="75"/>
      <c r="J7" s="75"/>
      <c r="K7" s="74"/>
      <c r="L7" s="74"/>
      <c r="M7" s="74"/>
      <c r="N7" s="74"/>
      <c r="O7" s="74"/>
      <c r="P7" s="74"/>
      <c r="Q7" s="74"/>
      <c r="R7" s="74"/>
      <c r="S7" s="74"/>
      <c r="T7" s="74"/>
      <c r="U7" s="74"/>
      <c r="V7" s="74"/>
      <c r="W7" s="74"/>
      <c r="X7" s="74"/>
      <c r="Y7" s="74"/>
      <c r="Z7" s="74"/>
      <c r="AA7" s="74"/>
      <c r="AB7" s="74"/>
    </row>
    <row r="8" spans="1:28" ht="18.95" customHeight="1" x14ac:dyDescent="0.2">
      <c r="A8" s="73">
        <v>7</v>
      </c>
      <c r="B8" s="76" t="s">
        <v>30</v>
      </c>
      <c r="C8" s="176" t="s">
        <v>58</v>
      </c>
      <c r="D8" s="176"/>
      <c r="E8" s="74"/>
      <c r="F8" s="74"/>
      <c r="G8" s="74"/>
      <c r="H8" s="74"/>
      <c r="I8" s="75"/>
      <c r="J8" s="75"/>
      <c r="K8" s="74"/>
      <c r="L8" s="74"/>
      <c r="M8" s="74"/>
      <c r="N8" s="74"/>
      <c r="O8" s="74"/>
      <c r="P8" s="74"/>
      <c r="Q8" s="74"/>
      <c r="R8" s="74"/>
      <c r="S8" s="74"/>
      <c r="T8" s="74"/>
      <c r="U8" s="74"/>
      <c r="V8" s="74"/>
      <c r="W8" s="74"/>
      <c r="X8" s="74"/>
      <c r="Y8" s="74"/>
      <c r="Z8" s="74"/>
      <c r="AA8" s="74"/>
      <c r="AB8" s="74"/>
    </row>
    <row r="9" spans="1:28" ht="18.95" customHeight="1" x14ac:dyDescent="0.2">
      <c r="A9" s="73">
        <v>8</v>
      </c>
      <c r="B9" s="76" t="s">
        <v>32</v>
      </c>
      <c r="C9" s="176" t="s">
        <v>102</v>
      </c>
      <c r="D9" s="176"/>
      <c r="E9" s="76"/>
      <c r="F9" s="75"/>
      <c r="G9" s="75"/>
      <c r="H9" s="75"/>
      <c r="I9" s="75"/>
      <c r="J9" s="75"/>
      <c r="K9" s="74"/>
      <c r="L9" s="74"/>
      <c r="M9" s="74"/>
      <c r="N9" s="74"/>
      <c r="O9" s="74"/>
      <c r="P9" s="74"/>
      <c r="Q9" s="74"/>
      <c r="R9" s="74"/>
      <c r="S9" s="74"/>
      <c r="T9" s="74"/>
      <c r="U9" s="74"/>
      <c r="V9" s="74"/>
      <c r="W9" s="74"/>
      <c r="X9" s="74"/>
      <c r="Y9" s="74"/>
      <c r="Z9" s="74"/>
      <c r="AA9" s="74"/>
      <c r="AB9" s="74"/>
    </row>
    <row r="10" spans="1:28" ht="18.95" customHeight="1" x14ac:dyDescent="0.2">
      <c r="A10" s="73">
        <v>9</v>
      </c>
      <c r="B10" s="76" t="s">
        <v>33</v>
      </c>
      <c r="C10" s="176" t="s">
        <v>72</v>
      </c>
      <c r="D10" s="176"/>
      <c r="E10" s="74"/>
      <c r="F10" s="74"/>
      <c r="G10" s="74"/>
      <c r="H10" s="74"/>
      <c r="I10" s="75"/>
      <c r="J10" s="75"/>
      <c r="K10" s="74"/>
      <c r="L10" s="74"/>
      <c r="M10" s="74"/>
      <c r="N10" s="74"/>
      <c r="O10" s="74"/>
      <c r="P10" s="74"/>
      <c r="Q10" s="74"/>
      <c r="R10" s="74"/>
      <c r="S10" s="74"/>
      <c r="T10" s="74"/>
      <c r="U10" s="74"/>
      <c r="V10" s="74"/>
      <c r="W10" s="74"/>
      <c r="X10" s="74"/>
      <c r="Y10" s="74"/>
      <c r="Z10" s="74"/>
      <c r="AA10" s="74"/>
      <c r="AB10" s="74"/>
    </row>
    <row r="11" spans="1:28" ht="18.95" customHeight="1" x14ac:dyDescent="0.2">
      <c r="A11" s="73">
        <v>10</v>
      </c>
      <c r="B11" s="76" t="s">
        <v>34</v>
      </c>
      <c r="C11" s="176" t="s">
        <v>72</v>
      </c>
      <c r="D11" s="176"/>
      <c r="E11" s="74"/>
      <c r="F11" s="74"/>
      <c r="G11" s="74"/>
      <c r="H11" s="74"/>
      <c r="I11" s="75"/>
      <c r="J11" s="75"/>
      <c r="K11" s="74"/>
      <c r="L11" s="74"/>
      <c r="M11" s="74"/>
      <c r="N11" s="74"/>
      <c r="O11" s="74"/>
      <c r="P11" s="74"/>
      <c r="Q11" s="74"/>
      <c r="R11" s="74"/>
      <c r="S11" s="74"/>
      <c r="T11" s="74"/>
      <c r="U11" s="74"/>
      <c r="V11" s="74"/>
      <c r="W11" s="74"/>
      <c r="X11" s="74"/>
      <c r="Y11" s="74"/>
      <c r="Z11" s="74"/>
      <c r="AA11" s="74"/>
      <c r="AB11" s="74"/>
    </row>
    <row r="12" spans="1:28" ht="18.95" customHeight="1" x14ac:dyDescent="0.2">
      <c r="A12" s="73">
        <v>11</v>
      </c>
      <c r="B12" s="76" t="s">
        <v>35</v>
      </c>
      <c r="C12" s="176" t="s">
        <v>60</v>
      </c>
      <c r="D12" s="176"/>
      <c r="E12" s="76"/>
      <c r="F12" s="75"/>
      <c r="G12" s="75"/>
      <c r="H12" s="75"/>
      <c r="I12" s="75"/>
      <c r="J12" s="75"/>
      <c r="K12" s="74"/>
      <c r="L12" s="74"/>
      <c r="M12" s="74"/>
      <c r="N12" s="74"/>
      <c r="O12" s="74"/>
      <c r="P12" s="74"/>
      <c r="Q12" s="74"/>
      <c r="R12" s="74"/>
      <c r="S12" s="74"/>
      <c r="T12" s="74"/>
      <c r="U12" s="74"/>
      <c r="V12" s="74"/>
      <c r="W12" s="74"/>
      <c r="X12" s="74"/>
      <c r="Y12" s="74"/>
      <c r="Z12" s="74"/>
      <c r="AA12" s="74"/>
      <c r="AB12" s="74"/>
    </row>
    <row r="13" spans="1:28" ht="18.95" customHeight="1" x14ac:dyDescent="0.2">
      <c r="A13" s="73">
        <v>12</v>
      </c>
      <c r="B13" s="76" t="s">
        <v>36</v>
      </c>
      <c r="C13" s="176" t="s">
        <v>59</v>
      </c>
      <c r="D13" s="176"/>
      <c r="E13" s="77"/>
      <c r="F13" s="77"/>
      <c r="G13" s="75"/>
      <c r="H13" s="75"/>
      <c r="I13" s="75"/>
      <c r="J13" s="75"/>
      <c r="K13" s="74"/>
      <c r="L13" s="74"/>
      <c r="M13" s="74"/>
      <c r="N13" s="74"/>
      <c r="O13" s="74"/>
      <c r="P13" s="74"/>
      <c r="Q13" s="74"/>
      <c r="R13" s="74"/>
      <c r="S13" s="74"/>
      <c r="T13" s="74"/>
      <c r="U13" s="74"/>
      <c r="V13" s="74"/>
      <c r="W13" s="74"/>
      <c r="X13" s="74"/>
      <c r="Y13" s="74"/>
      <c r="Z13" s="74"/>
      <c r="AA13" s="74"/>
      <c r="AB13" s="74"/>
    </row>
    <row r="14" spans="1:28" ht="18.95" customHeight="1" x14ac:dyDescent="0.2">
      <c r="A14" s="73">
        <v>13</v>
      </c>
      <c r="B14" s="76" t="s">
        <v>37</v>
      </c>
      <c r="C14" s="176">
        <v>313324</v>
      </c>
      <c r="D14" s="176"/>
      <c r="E14" s="77"/>
      <c r="F14" s="77"/>
      <c r="G14" s="75"/>
      <c r="H14" s="75"/>
      <c r="I14" s="75"/>
      <c r="J14" s="75"/>
      <c r="K14" s="74"/>
      <c r="L14" s="74"/>
      <c r="M14" s="74"/>
      <c r="N14" s="74"/>
      <c r="O14" s="74"/>
      <c r="P14" s="74"/>
      <c r="Q14" s="74"/>
      <c r="R14" s="74"/>
      <c r="S14" s="74"/>
      <c r="T14" s="74"/>
      <c r="U14" s="74"/>
      <c r="V14" s="74"/>
      <c r="W14" s="74"/>
      <c r="X14" s="74"/>
      <c r="Y14" s="74"/>
      <c r="Z14" s="74"/>
      <c r="AA14" s="74"/>
      <c r="AB14" s="74"/>
    </row>
    <row r="15" spans="1:28" ht="18.95" customHeight="1" x14ac:dyDescent="0.2">
      <c r="A15" s="73">
        <v>14</v>
      </c>
      <c r="B15" s="76" t="s">
        <v>38</v>
      </c>
      <c r="C15" s="176" t="s">
        <v>73</v>
      </c>
      <c r="D15" s="176"/>
      <c r="E15" s="76"/>
      <c r="F15" s="75"/>
      <c r="G15" s="75"/>
      <c r="H15" s="75"/>
      <c r="I15" s="75"/>
      <c r="J15" s="75"/>
      <c r="K15" s="74"/>
      <c r="L15" s="74"/>
      <c r="M15" s="74"/>
      <c r="N15" s="74"/>
      <c r="O15" s="74"/>
      <c r="P15" s="74"/>
      <c r="Q15" s="74"/>
      <c r="R15" s="74"/>
      <c r="S15" s="74"/>
      <c r="T15" s="74"/>
      <c r="U15" s="74"/>
      <c r="V15" s="74"/>
      <c r="W15" s="74"/>
      <c r="X15" s="74"/>
      <c r="Y15" s="74"/>
      <c r="Z15" s="74"/>
      <c r="AA15" s="74"/>
      <c r="AB15" s="74"/>
    </row>
    <row r="16" spans="1:28" ht="18.95" customHeight="1" x14ac:dyDescent="0.2">
      <c r="A16" s="73">
        <v>15</v>
      </c>
      <c r="B16" s="76" t="s">
        <v>39</v>
      </c>
      <c r="C16" s="176" t="s">
        <v>77</v>
      </c>
      <c r="D16" s="176"/>
      <c r="E16" s="76"/>
      <c r="F16" s="75"/>
      <c r="G16" s="75"/>
      <c r="H16" s="75"/>
      <c r="I16" s="75"/>
      <c r="J16" s="75"/>
      <c r="K16" s="74"/>
      <c r="L16" s="74"/>
      <c r="M16" s="74"/>
      <c r="N16" s="74"/>
      <c r="O16" s="74"/>
      <c r="P16" s="74"/>
      <c r="Q16" s="74"/>
      <c r="R16" s="74"/>
      <c r="S16" s="74"/>
      <c r="T16" s="74"/>
      <c r="U16" s="74"/>
      <c r="V16" s="74"/>
      <c r="W16" s="74"/>
      <c r="X16" s="74"/>
      <c r="Y16" s="74"/>
      <c r="Z16" s="74"/>
      <c r="AA16" s="74"/>
      <c r="AB16" s="74"/>
    </row>
    <row r="17" spans="1:28" ht="18.75" x14ac:dyDescent="0.3">
      <c r="A17" s="73">
        <v>16</v>
      </c>
      <c r="B17" s="76" t="s">
        <v>120</v>
      </c>
      <c r="C17" s="180" t="s">
        <v>107</v>
      </c>
      <c r="D17" s="180"/>
      <c r="E17" s="180"/>
      <c r="F17" s="79"/>
      <c r="G17" s="79"/>
      <c r="H17" s="75"/>
      <c r="I17" s="75"/>
      <c r="J17" s="75"/>
      <c r="K17" s="74"/>
      <c r="L17" s="74"/>
      <c r="M17" s="74"/>
      <c r="N17" s="74"/>
      <c r="O17" s="74"/>
      <c r="P17" s="74"/>
      <c r="Q17" s="74"/>
      <c r="R17" s="74"/>
      <c r="S17" s="74"/>
      <c r="T17" s="74"/>
      <c r="U17" s="74"/>
      <c r="V17" s="74"/>
      <c r="W17" s="74"/>
      <c r="X17" s="74"/>
      <c r="Y17" s="74"/>
      <c r="Z17" s="74"/>
      <c r="AA17" s="74"/>
      <c r="AB17" s="74"/>
    </row>
    <row r="18" spans="1:28" ht="18.75" x14ac:dyDescent="0.3">
      <c r="A18" s="73">
        <v>17</v>
      </c>
      <c r="B18" s="76" t="s">
        <v>167</v>
      </c>
      <c r="C18" s="178" t="s">
        <v>108</v>
      </c>
      <c r="D18" s="178"/>
      <c r="E18" s="178"/>
      <c r="F18" s="79"/>
      <c r="G18" s="79"/>
      <c r="H18" s="75"/>
      <c r="I18" s="75"/>
      <c r="J18" s="75"/>
      <c r="K18" s="74"/>
      <c r="L18" s="74"/>
      <c r="M18" s="74"/>
      <c r="N18" s="74"/>
      <c r="O18" s="74"/>
      <c r="P18" s="74"/>
      <c r="Q18" s="74"/>
      <c r="R18" s="74"/>
      <c r="S18" s="74"/>
      <c r="T18" s="74"/>
      <c r="U18" s="74"/>
      <c r="V18" s="74"/>
      <c r="W18" s="74"/>
      <c r="X18" s="74"/>
      <c r="Y18" s="74"/>
      <c r="Z18" s="74"/>
      <c r="AA18" s="74"/>
      <c r="AB18" s="74"/>
    </row>
    <row r="19" spans="1:28" ht="18.75" x14ac:dyDescent="0.3">
      <c r="A19" s="73">
        <v>18</v>
      </c>
      <c r="B19" s="76" t="s">
        <v>121</v>
      </c>
      <c r="C19" s="180" t="s">
        <v>109</v>
      </c>
      <c r="D19" s="180"/>
      <c r="E19" s="180"/>
      <c r="F19" s="79"/>
      <c r="G19" s="79"/>
      <c r="H19" s="75"/>
      <c r="I19" s="75"/>
      <c r="J19" s="75"/>
      <c r="K19" s="74"/>
      <c r="L19" s="74"/>
      <c r="M19" s="74"/>
      <c r="N19" s="74"/>
      <c r="O19" s="74"/>
      <c r="P19" s="74"/>
      <c r="Q19" s="74"/>
      <c r="R19" s="74"/>
      <c r="S19" s="74"/>
      <c r="T19" s="74"/>
      <c r="U19" s="74"/>
      <c r="V19" s="74"/>
      <c r="W19" s="74"/>
      <c r="X19" s="74"/>
      <c r="Y19" s="74"/>
      <c r="Z19" s="74"/>
      <c r="AA19" s="74"/>
      <c r="AB19" s="74"/>
    </row>
    <row r="20" spans="1:28" ht="18.75" x14ac:dyDescent="0.3">
      <c r="A20" s="73">
        <v>19</v>
      </c>
      <c r="B20" s="76" t="s">
        <v>122</v>
      </c>
      <c r="C20" s="179" t="s">
        <v>110</v>
      </c>
      <c r="D20" s="179"/>
      <c r="E20" s="179"/>
      <c r="F20" s="78"/>
      <c r="G20" s="78"/>
      <c r="H20" s="74"/>
      <c r="I20" s="74"/>
      <c r="J20" s="74"/>
      <c r="K20" s="74"/>
      <c r="L20" s="74"/>
      <c r="M20" s="74"/>
      <c r="N20" s="74"/>
      <c r="O20" s="74"/>
      <c r="P20" s="74"/>
      <c r="Q20" s="74"/>
      <c r="R20" s="74"/>
      <c r="S20" s="74"/>
      <c r="T20" s="74"/>
      <c r="U20" s="74"/>
      <c r="V20" s="74"/>
      <c r="W20" s="74"/>
      <c r="X20" s="74"/>
      <c r="Y20" s="74"/>
      <c r="Z20" s="74"/>
      <c r="AA20" s="74"/>
      <c r="AB20" s="74"/>
    </row>
    <row r="21" spans="1:28" ht="18.75" x14ac:dyDescent="0.2">
      <c r="A21" s="73">
        <v>20</v>
      </c>
      <c r="B21" s="141" t="s">
        <v>123</v>
      </c>
      <c r="C21" s="142" t="s">
        <v>174</v>
      </c>
      <c r="D21" s="142"/>
      <c r="E21" s="142"/>
      <c r="F21" s="142"/>
      <c r="G21" s="142"/>
      <c r="H21" s="142"/>
      <c r="I21" s="74"/>
      <c r="J21" s="74"/>
      <c r="K21" s="74"/>
      <c r="L21" s="74"/>
      <c r="M21" s="74"/>
      <c r="N21" s="74"/>
      <c r="O21" s="74"/>
      <c r="P21" s="74"/>
      <c r="Q21" s="74"/>
      <c r="R21" s="74"/>
      <c r="S21" s="74"/>
      <c r="T21" s="74"/>
      <c r="U21" s="74"/>
      <c r="V21" s="74"/>
      <c r="W21" s="74"/>
      <c r="X21" s="74"/>
      <c r="Y21" s="74"/>
      <c r="Z21" s="74"/>
      <c r="AA21" s="74"/>
      <c r="AB21" s="74"/>
    </row>
    <row r="22" spans="1:28" ht="18.75" x14ac:dyDescent="0.3">
      <c r="A22" s="73">
        <v>21</v>
      </c>
      <c r="B22" s="141" t="s">
        <v>124</v>
      </c>
      <c r="C22" s="177" t="s">
        <v>175</v>
      </c>
      <c r="D22" s="177"/>
      <c r="E22" s="177"/>
      <c r="F22" s="177"/>
      <c r="G22" s="177"/>
      <c r="H22" s="177"/>
      <c r="I22" s="78"/>
      <c r="J22" s="78"/>
      <c r="K22" s="78"/>
      <c r="L22" s="74"/>
      <c r="M22" s="74"/>
      <c r="N22" s="74"/>
      <c r="O22" s="74"/>
      <c r="P22" s="74"/>
      <c r="Q22" s="74"/>
      <c r="R22" s="74"/>
      <c r="S22" s="74"/>
      <c r="T22" s="74"/>
      <c r="U22" s="74"/>
      <c r="V22" s="74"/>
      <c r="W22" s="74"/>
      <c r="X22" s="74"/>
      <c r="Y22" s="74"/>
      <c r="Z22" s="74"/>
      <c r="AA22" s="74"/>
      <c r="AB22" s="74"/>
    </row>
    <row r="23" spans="1:28" ht="18.75" x14ac:dyDescent="0.3">
      <c r="A23" s="73">
        <v>22</v>
      </c>
      <c r="B23" s="141" t="s">
        <v>125</v>
      </c>
      <c r="C23" s="177" t="s">
        <v>176</v>
      </c>
      <c r="D23" s="177"/>
      <c r="E23" s="177"/>
      <c r="F23" s="177"/>
      <c r="G23" s="177"/>
      <c r="H23" s="177"/>
      <c r="I23" s="78"/>
      <c r="J23" s="78"/>
      <c r="K23" s="78"/>
      <c r="L23" s="74"/>
      <c r="M23" s="74"/>
      <c r="N23" s="74"/>
      <c r="O23" s="74"/>
      <c r="P23" s="74"/>
      <c r="Q23" s="74"/>
      <c r="R23" s="74"/>
      <c r="S23" s="74"/>
      <c r="T23" s="74"/>
      <c r="U23" s="74"/>
      <c r="V23" s="74"/>
      <c r="W23" s="74"/>
      <c r="X23" s="74"/>
      <c r="Y23" s="74"/>
      <c r="Z23" s="74"/>
      <c r="AA23" s="74"/>
      <c r="AB23" s="74"/>
    </row>
    <row r="24" spans="1:28" ht="18.75" x14ac:dyDescent="0.3">
      <c r="A24" s="73">
        <v>23</v>
      </c>
      <c r="B24" s="141" t="s">
        <v>126</v>
      </c>
      <c r="C24" s="177" t="s">
        <v>177</v>
      </c>
      <c r="D24" s="177"/>
      <c r="E24" s="177"/>
      <c r="F24" s="177"/>
      <c r="G24" s="177"/>
      <c r="H24" s="177"/>
      <c r="I24" s="78"/>
      <c r="J24" s="78"/>
      <c r="K24" s="78"/>
      <c r="L24" s="74"/>
      <c r="M24" s="74"/>
      <c r="N24" s="74"/>
      <c r="O24" s="74"/>
      <c r="P24" s="74"/>
      <c r="Q24" s="74"/>
      <c r="R24" s="74"/>
      <c r="S24" s="74"/>
      <c r="T24" s="74"/>
      <c r="U24" s="74"/>
      <c r="V24" s="74"/>
      <c r="W24" s="74"/>
      <c r="X24" s="74"/>
      <c r="Y24" s="74"/>
      <c r="Z24" s="74"/>
      <c r="AA24" s="74"/>
      <c r="AB24" s="74"/>
    </row>
    <row r="25" spans="1:28" x14ac:dyDescent="0.2">
      <c r="A25" s="172" t="s">
        <v>68</v>
      </c>
      <c r="B25" s="174" t="s">
        <v>69</v>
      </c>
      <c r="C25" s="174" t="s">
        <v>2</v>
      </c>
      <c r="D25" s="174" t="s">
        <v>70</v>
      </c>
      <c r="E25" s="169" t="s">
        <v>4</v>
      </c>
      <c r="F25" s="170"/>
      <c r="G25" s="171"/>
      <c r="H25" s="169" t="s">
        <v>5</v>
      </c>
      <c r="I25" s="170"/>
      <c r="J25" s="171"/>
      <c r="K25" s="169" t="s">
        <v>4</v>
      </c>
      <c r="L25" s="170"/>
      <c r="M25" s="171"/>
      <c r="N25" s="169" t="s">
        <v>5</v>
      </c>
      <c r="O25" s="170"/>
      <c r="P25" s="171"/>
      <c r="Q25" s="169" t="s">
        <v>4</v>
      </c>
      <c r="R25" s="170"/>
      <c r="S25" s="171"/>
      <c r="T25" s="169" t="s">
        <v>5</v>
      </c>
      <c r="U25" s="170"/>
      <c r="V25" s="171"/>
      <c r="W25" s="169" t="s">
        <v>4</v>
      </c>
      <c r="X25" s="170"/>
      <c r="Y25" s="171"/>
      <c r="Z25" s="169" t="s">
        <v>5</v>
      </c>
      <c r="AA25" s="170"/>
      <c r="AB25" s="171"/>
    </row>
    <row r="26" spans="1:28" ht="12.75" customHeight="1" x14ac:dyDescent="0.2">
      <c r="A26" s="173"/>
      <c r="B26" s="175"/>
      <c r="C26" s="175"/>
      <c r="D26" s="175"/>
      <c r="E26" s="60" t="str">
        <f>DSM!A8</f>
        <v>MAR.2022</v>
      </c>
      <c r="F26" s="60" t="str">
        <f>DSM!B8</f>
        <v>APR.2022</v>
      </c>
      <c r="G26" s="60" t="str">
        <f>DSM!C8</f>
        <v>MAY.2022</v>
      </c>
      <c r="H26" s="55" t="str">
        <f>E26</f>
        <v>MAR.2022</v>
      </c>
      <c r="I26" s="55" t="str">
        <f>F26</f>
        <v>APR.2022</v>
      </c>
      <c r="J26" s="55" t="str">
        <f>G26</f>
        <v>MAY.2022</v>
      </c>
      <c r="K26" s="61" t="str">
        <f>DSM!A9</f>
        <v>JUN.2022</v>
      </c>
      <c r="L26" s="61" t="str">
        <f>DSM!B9</f>
        <v>JULY.2022</v>
      </c>
      <c r="M26" s="61" t="str">
        <f>DSM!C9</f>
        <v>AUG.2022</v>
      </c>
      <c r="N26" s="59" t="str">
        <f>K26</f>
        <v>JUN.2022</v>
      </c>
      <c r="O26" s="59" t="str">
        <f>L26</f>
        <v>JULY.2022</v>
      </c>
      <c r="P26" s="59" t="str">
        <f>M26</f>
        <v>AUG.2022</v>
      </c>
      <c r="Q26" s="61" t="str">
        <f>DSM!A10</f>
        <v>SEP.2022</v>
      </c>
      <c r="R26" s="61" t="str">
        <f>DSM!B10</f>
        <v>OCT.2022</v>
      </c>
      <c r="S26" s="61" t="str">
        <f>DSM!C10</f>
        <v>NOV.2022</v>
      </c>
      <c r="T26" s="59" t="str">
        <f>Q26</f>
        <v>SEP.2022</v>
      </c>
      <c r="U26" s="59" t="str">
        <f>R26</f>
        <v>OCT.2022</v>
      </c>
      <c r="V26" s="59" t="str">
        <f>S26</f>
        <v>NOV.2022</v>
      </c>
      <c r="W26" s="61" t="str">
        <f>DSM!A11</f>
        <v>DEC.2022</v>
      </c>
      <c r="X26" s="61" t="str">
        <f>DSM!B11</f>
        <v>JAN.2023</v>
      </c>
      <c r="Y26" s="61" t="str">
        <f>DSM!C11</f>
        <v>FEB.2023</v>
      </c>
      <c r="Z26" s="59" t="str">
        <f>W26</f>
        <v>DEC.2022</v>
      </c>
      <c r="AA26" s="59" t="str">
        <f>X26</f>
        <v>JAN.2023</v>
      </c>
      <c r="AB26" s="59" t="str">
        <f>Y26</f>
        <v>FEB.2023</v>
      </c>
    </row>
    <row r="27" spans="1:28" s="54" customFormat="1" ht="24.95" customHeight="1" x14ac:dyDescent="0.2">
      <c r="A27" s="80">
        <v>1</v>
      </c>
      <c r="B27" s="80" t="s">
        <v>71</v>
      </c>
      <c r="C27" s="80" t="s">
        <v>163</v>
      </c>
      <c r="D27" s="81" t="s">
        <v>56</v>
      </c>
      <c r="E27" s="82">
        <v>1</v>
      </c>
      <c r="F27" s="82">
        <v>1</v>
      </c>
      <c r="G27" s="82">
        <v>1</v>
      </c>
      <c r="H27" s="83">
        <v>1</v>
      </c>
      <c r="I27" s="83">
        <v>1</v>
      </c>
      <c r="J27" s="83">
        <v>1</v>
      </c>
      <c r="K27" s="82">
        <v>2</v>
      </c>
      <c r="L27" s="82">
        <v>2</v>
      </c>
      <c r="M27" s="82">
        <v>2</v>
      </c>
      <c r="N27" s="83">
        <v>2</v>
      </c>
      <c r="O27" s="83">
        <v>2</v>
      </c>
      <c r="P27" s="83">
        <v>2</v>
      </c>
      <c r="Q27" s="82">
        <v>3</v>
      </c>
      <c r="R27" s="82">
        <v>3</v>
      </c>
      <c r="S27" s="82">
        <v>3</v>
      </c>
      <c r="T27" s="83">
        <v>3</v>
      </c>
      <c r="U27" s="83">
        <v>3</v>
      </c>
      <c r="V27" s="83">
        <v>3</v>
      </c>
      <c r="W27" s="82">
        <v>4</v>
      </c>
      <c r="X27" s="82">
        <v>4</v>
      </c>
      <c r="Y27" s="82">
        <v>4</v>
      </c>
      <c r="Z27" s="83">
        <v>4</v>
      </c>
      <c r="AA27" s="83">
        <v>4</v>
      </c>
      <c r="AB27" s="83">
        <v>4</v>
      </c>
    </row>
    <row r="28" spans="1:28" s="54" customFormat="1" ht="24.95" customHeight="1" x14ac:dyDescent="0.2">
      <c r="A28" s="80"/>
      <c r="B28" s="80"/>
      <c r="C28" s="80"/>
      <c r="D28" s="81"/>
      <c r="E28" s="82"/>
      <c r="F28" s="82"/>
      <c r="G28" s="82"/>
      <c r="H28" s="83"/>
      <c r="I28" s="83"/>
      <c r="J28" s="83"/>
      <c r="K28" s="82"/>
      <c r="L28" s="82"/>
      <c r="M28" s="82"/>
      <c r="N28" s="83"/>
      <c r="O28" s="83"/>
      <c r="P28" s="83"/>
      <c r="Q28" s="82"/>
      <c r="R28" s="82"/>
      <c r="S28" s="82"/>
      <c r="T28" s="83"/>
      <c r="U28" s="83"/>
      <c r="V28" s="83"/>
      <c r="W28" s="82"/>
      <c r="X28" s="82"/>
      <c r="Y28" s="82"/>
      <c r="Z28" s="83"/>
      <c r="AA28" s="83"/>
      <c r="AB28" s="83"/>
    </row>
    <row r="29" spans="1:28" s="54" customFormat="1" ht="24.95" customHeight="1" x14ac:dyDescent="0.2">
      <c r="A29" s="80"/>
      <c r="B29" s="80"/>
      <c r="C29" s="80"/>
      <c r="D29" s="81"/>
      <c r="E29" s="82"/>
      <c r="F29" s="82"/>
      <c r="G29" s="82"/>
      <c r="H29" s="83"/>
      <c r="I29" s="83"/>
      <c r="J29" s="83"/>
      <c r="K29" s="82"/>
      <c r="L29" s="82"/>
      <c r="M29" s="82"/>
      <c r="N29" s="83"/>
      <c r="O29" s="83"/>
      <c r="P29" s="83"/>
      <c r="Q29" s="82"/>
      <c r="R29" s="82"/>
      <c r="S29" s="82"/>
      <c r="T29" s="83"/>
      <c r="U29" s="83"/>
      <c r="V29" s="83"/>
      <c r="W29" s="82"/>
      <c r="X29" s="82"/>
      <c r="Y29" s="82"/>
      <c r="Z29" s="83"/>
      <c r="AA29" s="83"/>
      <c r="AB29" s="83"/>
    </row>
    <row r="30" spans="1:28" s="54" customFormat="1" ht="24.95" customHeight="1" x14ac:dyDescent="0.2">
      <c r="A30" s="80"/>
      <c r="B30" s="80"/>
      <c r="C30" s="80"/>
      <c r="D30" s="81"/>
      <c r="E30" s="82"/>
      <c r="F30" s="82"/>
      <c r="G30" s="82"/>
      <c r="H30" s="83"/>
      <c r="I30" s="83"/>
      <c r="J30" s="83"/>
      <c r="K30" s="82"/>
      <c r="L30" s="82"/>
      <c r="M30" s="82"/>
      <c r="N30" s="83"/>
      <c r="O30" s="83"/>
      <c r="P30" s="83"/>
      <c r="Q30" s="82"/>
      <c r="R30" s="82"/>
      <c r="S30" s="82"/>
      <c r="T30" s="83"/>
      <c r="U30" s="83"/>
      <c r="V30" s="83"/>
      <c r="W30" s="82"/>
      <c r="X30" s="82"/>
      <c r="Y30" s="82"/>
      <c r="Z30" s="83"/>
      <c r="AA30" s="83"/>
      <c r="AB30" s="83"/>
    </row>
    <row r="31" spans="1:28" s="54" customFormat="1" ht="24.95" customHeight="1" x14ac:dyDescent="0.2">
      <c r="A31" s="80"/>
      <c r="B31" s="80"/>
      <c r="C31" s="80"/>
      <c r="D31" s="81"/>
      <c r="E31" s="82"/>
      <c r="F31" s="82"/>
      <c r="G31" s="82"/>
      <c r="H31" s="83"/>
      <c r="I31" s="83"/>
      <c r="J31" s="83"/>
      <c r="K31" s="82"/>
      <c r="L31" s="82"/>
      <c r="M31" s="82"/>
      <c r="N31" s="83"/>
      <c r="O31" s="83"/>
      <c r="P31" s="83"/>
      <c r="Q31" s="82"/>
      <c r="R31" s="82"/>
      <c r="S31" s="82"/>
      <c r="T31" s="83"/>
      <c r="U31" s="83"/>
      <c r="V31" s="83"/>
      <c r="W31" s="82"/>
      <c r="X31" s="82"/>
      <c r="Y31" s="82"/>
      <c r="Z31" s="83"/>
      <c r="AA31" s="83"/>
      <c r="AB31" s="83"/>
    </row>
    <row r="32" spans="1:28" s="54" customFormat="1" ht="24.95" customHeight="1" x14ac:dyDescent="0.2">
      <c r="A32" s="80"/>
      <c r="B32" s="80"/>
      <c r="C32" s="80"/>
      <c r="D32" s="81"/>
      <c r="E32" s="82"/>
      <c r="F32" s="82"/>
      <c r="G32" s="82"/>
      <c r="H32" s="83"/>
      <c r="I32" s="83"/>
      <c r="J32" s="83"/>
      <c r="K32" s="82"/>
      <c r="L32" s="82"/>
      <c r="M32" s="82"/>
      <c r="N32" s="83"/>
      <c r="O32" s="83"/>
      <c r="P32" s="83"/>
      <c r="Q32" s="82"/>
      <c r="R32" s="82"/>
      <c r="S32" s="82"/>
      <c r="T32" s="83"/>
      <c r="U32" s="83"/>
      <c r="V32" s="83"/>
      <c r="W32" s="82"/>
      <c r="X32" s="82"/>
      <c r="Y32" s="82"/>
      <c r="Z32" s="83"/>
      <c r="AA32" s="83"/>
      <c r="AB32" s="83"/>
    </row>
    <row r="33" spans="1:28" s="54" customFormat="1" ht="24.95" customHeight="1" x14ac:dyDescent="0.2">
      <c r="A33" s="80"/>
      <c r="B33" s="80"/>
      <c r="C33" s="80"/>
      <c r="D33" s="81"/>
      <c r="E33" s="82"/>
      <c r="F33" s="82"/>
      <c r="G33" s="82"/>
      <c r="H33" s="83"/>
      <c r="I33" s="83"/>
      <c r="J33" s="83"/>
      <c r="K33" s="82"/>
      <c r="L33" s="82"/>
      <c r="M33" s="82"/>
      <c r="N33" s="83"/>
      <c r="O33" s="83"/>
      <c r="P33" s="83"/>
      <c r="Q33" s="82"/>
      <c r="R33" s="82"/>
      <c r="S33" s="82"/>
      <c r="T33" s="83"/>
      <c r="U33" s="83"/>
      <c r="V33" s="83"/>
      <c r="W33" s="82"/>
      <c r="X33" s="82"/>
      <c r="Y33" s="82"/>
      <c r="Z33" s="83"/>
      <c r="AA33" s="83"/>
      <c r="AB33" s="83"/>
    </row>
    <row r="34" spans="1:28" s="54" customFormat="1" ht="24.95" customHeight="1" x14ac:dyDescent="0.2">
      <c r="A34" s="80"/>
      <c r="B34" s="80"/>
      <c r="C34" s="80"/>
      <c r="D34" s="81"/>
      <c r="E34" s="82"/>
      <c r="F34" s="82"/>
      <c r="G34" s="82"/>
      <c r="H34" s="83"/>
      <c r="I34" s="83"/>
      <c r="J34" s="83"/>
      <c r="K34" s="82"/>
      <c r="L34" s="82"/>
      <c r="M34" s="82"/>
      <c r="N34" s="83"/>
      <c r="O34" s="83"/>
      <c r="P34" s="83"/>
      <c r="Q34" s="82"/>
      <c r="R34" s="82"/>
      <c r="S34" s="82"/>
      <c r="T34" s="83"/>
      <c r="U34" s="83"/>
      <c r="V34" s="83"/>
      <c r="W34" s="82"/>
      <c r="X34" s="82"/>
      <c r="Y34" s="82"/>
      <c r="Z34" s="83"/>
      <c r="AA34" s="83"/>
      <c r="AB34" s="83"/>
    </row>
    <row r="35" spans="1:28" s="54" customFormat="1" ht="24.95" customHeight="1" x14ac:dyDescent="0.2">
      <c r="A35" s="80"/>
      <c r="B35" s="80"/>
      <c r="C35" s="80"/>
      <c r="D35" s="81"/>
      <c r="E35" s="82"/>
      <c r="F35" s="82"/>
      <c r="G35" s="82"/>
      <c r="H35" s="83"/>
      <c r="I35" s="83"/>
      <c r="J35" s="83"/>
      <c r="K35" s="82"/>
      <c r="L35" s="82"/>
      <c r="M35" s="82"/>
      <c r="N35" s="83"/>
      <c r="O35" s="83"/>
      <c r="P35" s="83"/>
      <c r="Q35" s="82"/>
      <c r="R35" s="82"/>
      <c r="S35" s="82"/>
      <c r="T35" s="83"/>
      <c r="U35" s="83"/>
      <c r="V35" s="83"/>
      <c r="W35" s="82"/>
      <c r="X35" s="82"/>
      <c r="Y35" s="82"/>
      <c r="Z35" s="83"/>
      <c r="AA35" s="83"/>
      <c r="AB35" s="83"/>
    </row>
    <row r="36" spans="1:28" s="54" customFormat="1" ht="24.95" customHeight="1" x14ac:dyDescent="0.2">
      <c r="A36" s="80"/>
      <c r="B36" s="80"/>
      <c r="C36" s="80"/>
      <c r="D36" s="81"/>
      <c r="E36" s="82"/>
      <c r="F36" s="82"/>
      <c r="G36" s="82"/>
      <c r="H36" s="83"/>
      <c r="I36" s="83"/>
      <c r="J36" s="83"/>
      <c r="K36" s="82"/>
      <c r="L36" s="82"/>
      <c r="M36" s="82"/>
      <c r="N36" s="83"/>
      <c r="O36" s="83"/>
      <c r="P36" s="83"/>
      <c r="Q36" s="82"/>
      <c r="R36" s="82"/>
      <c r="S36" s="82"/>
      <c r="T36" s="83"/>
      <c r="U36" s="83"/>
      <c r="V36" s="83"/>
      <c r="W36" s="82"/>
      <c r="X36" s="82"/>
      <c r="Y36" s="82"/>
      <c r="Z36" s="83"/>
      <c r="AA36" s="83"/>
      <c r="AB36" s="83"/>
    </row>
    <row r="37" spans="1:28" s="54" customFormat="1" ht="24.95" customHeight="1" x14ac:dyDescent="0.2">
      <c r="A37" s="80"/>
      <c r="B37" s="80"/>
      <c r="C37" s="80"/>
      <c r="D37" s="81"/>
      <c r="E37" s="82"/>
      <c r="F37" s="82"/>
      <c r="G37" s="82"/>
      <c r="H37" s="83"/>
      <c r="I37" s="83"/>
      <c r="J37" s="83"/>
      <c r="K37" s="82"/>
      <c r="L37" s="82"/>
      <c r="M37" s="82"/>
      <c r="N37" s="83"/>
      <c r="O37" s="83"/>
      <c r="P37" s="83"/>
      <c r="Q37" s="82"/>
      <c r="R37" s="82"/>
      <c r="S37" s="82"/>
      <c r="T37" s="83"/>
      <c r="U37" s="83"/>
      <c r="V37" s="83"/>
      <c r="W37" s="82"/>
      <c r="X37" s="82"/>
      <c r="Y37" s="82"/>
      <c r="Z37" s="83"/>
      <c r="AA37" s="83"/>
      <c r="AB37" s="83"/>
    </row>
    <row r="38" spans="1:28" s="54" customFormat="1" ht="24.95" customHeight="1" x14ac:dyDescent="0.2">
      <c r="A38" s="80"/>
      <c r="B38" s="80"/>
      <c r="C38" s="80"/>
      <c r="D38" s="81"/>
      <c r="E38" s="82"/>
      <c r="F38" s="82"/>
      <c r="G38" s="82"/>
      <c r="H38" s="83"/>
      <c r="I38" s="83"/>
      <c r="J38" s="83"/>
      <c r="K38" s="82"/>
      <c r="L38" s="82"/>
      <c r="M38" s="82"/>
      <c r="N38" s="83"/>
      <c r="O38" s="83"/>
      <c r="P38" s="83"/>
      <c r="Q38" s="82"/>
      <c r="R38" s="82"/>
      <c r="S38" s="82"/>
      <c r="T38" s="83"/>
      <c r="U38" s="83"/>
      <c r="V38" s="83"/>
      <c r="W38" s="82"/>
      <c r="X38" s="82"/>
      <c r="Y38" s="82"/>
      <c r="Z38" s="83"/>
      <c r="AA38" s="83"/>
      <c r="AB38" s="83"/>
    </row>
    <row r="39" spans="1:28" s="54" customFormat="1" ht="24.95" customHeight="1" x14ac:dyDescent="0.2">
      <c r="A39" s="80"/>
      <c r="B39" s="80"/>
      <c r="C39" s="80"/>
      <c r="D39" s="81"/>
      <c r="E39" s="82"/>
      <c r="F39" s="82"/>
      <c r="G39" s="82"/>
      <c r="H39" s="83"/>
      <c r="I39" s="83"/>
      <c r="J39" s="83"/>
      <c r="K39" s="82"/>
      <c r="L39" s="82"/>
      <c r="M39" s="82"/>
      <c r="N39" s="83"/>
      <c r="O39" s="83"/>
      <c r="P39" s="83"/>
      <c r="Q39" s="82"/>
      <c r="R39" s="82"/>
      <c r="S39" s="82"/>
      <c r="T39" s="83"/>
      <c r="U39" s="83"/>
      <c r="V39" s="83"/>
      <c r="W39" s="82"/>
      <c r="X39" s="82"/>
      <c r="Y39" s="82"/>
      <c r="Z39" s="83"/>
      <c r="AA39" s="83"/>
      <c r="AB39" s="83"/>
    </row>
    <row r="40" spans="1:28" s="54" customFormat="1" ht="24.95" customHeight="1" x14ac:dyDescent="0.2">
      <c r="A40" s="80"/>
      <c r="B40" s="80"/>
      <c r="C40" s="80"/>
      <c r="D40" s="81"/>
      <c r="E40" s="82"/>
      <c r="F40" s="82"/>
      <c r="G40" s="82"/>
      <c r="H40" s="83"/>
      <c r="I40" s="83"/>
      <c r="J40" s="83"/>
      <c r="K40" s="82"/>
      <c r="L40" s="82"/>
      <c r="M40" s="82"/>
      <c r="N40" s="83"/>
      <c r="O40" s="83"/>
      <c r="P40" s="83"/>
      <c r="Q40" s="82"/>
      <c r="R40" s="82"/>
      <c r="S40" s="82"/>
      <c r="T40" s="83"/>
      <c r="U40" s="83"/>
      <c r="V40" s="83"/>
      <c r="W40" s="82"/>
      <c r="X40" s="82"/>
      <c r="Y40" s="82"/>
      <c r="Z40" s="83"/>
      <c r="AA40" s="83"/>
      <c r="AB40" s="83"/>
    </row>
    <row r="41" spans="1:28" s="54" customFormat="1" ht="24.95" customHeight="1" x14ac:dyDescent="0.2">
      <c r="A41" s="80"/>
      <c r="B41" s="80"/>
      <c r="C41" s="80"/>
      <c r="D41" s="81"/>
      <c r="E41" s="82"/>
      <c r="F41" s="82"/>
      <c r="G41" s="82"/>
      <c r="H41" s="83"/>
      <c r="I41" s="83"/>
      <c r="J41" s="83"/>
      <c r="K41" s="82"/>
      <c r="L41" s="82"/>
      <c r="M41" s="82"/>
      <c r="N41" s="83"/>
      <c r="O41" s="83"/>
      <c r="P41" s="83"/>
      <c r="Q41" s="82"/>
      <c r="R41" s="82"/>
      <c r="S41" s="82"/>
      <c r="T41" s="83"/>
      <c r="U41" s="83"/>
      <c r="V41" s="83"/>
      <c r="W41" s="82"/>
      <c r="X41" s="82"/>
      <c r="Y41" s="82"/>
      <c r="Z41" s="83"/>
      <c r="AA41" s="83"/>
      <c r="AB41" s="83"/>
    </row>
    <row r="42" spans="1:28" s="54" customFormat="1" ht="24.95" customHeight="1" x14ac:dyDescent="0.2">
      <c r="A42" s="80"/>
      <c r="B42" s="80"/>
      <c r="C42" s="80"/>
      <c r="D42" s="81"/>
      <c r="E42" s="82"/>
      <c r="F42" s="82"/>
      <c r="G42" s="82"/>
      <c r="H42" s="83"/>
      <c r="I42" s="83"/>
      <c r="J42" s="83"/>
      <c r="K42" s="82"/>
      <c r="L42" s="82"/>
      <c r="M42" s="82"/>
      <c r="N42" s="83"/>
      <c r="O42" s="83"/>
      <c r="P42" s="83"/>
      <c r="Q42" s="82"/>
      <c r="R42" s="82"/>
      <c r="S42" s="82"/>
      <c r="T42" s="83"/>
      <c r="U42" s="83"/>
      <c r="V42" s="83"/>
      <c r="W42" s="82"/>
      <c r="X42" s="82"/>
      <c r="Y42" s="82"/>
      <c r="Z42" s="83"/>
      <c r="AA42" s="83"/>
      <c r="AB42" s="83"/>
    </row>
    <row r="43" spans="1:28" s="54" customFormat="1" ht="24.95" customHeight="1" x14ac:dyDescent="0.2">
      <c r="A43" s="80"/>
      <c r="B43" s="80"/>
      <c r="C43" s="80"/>
      <c r="D43" s="81"/>
      <c r="E43" s="82"/>
      <c r="F43" s="82"/>
      <c r="G43" s="82"/>
      <c r="H43" s="83"/>
      <c r="I43" s="83"/>
      <c r="J43" s="83"/>
      <c r="K43" s="82"/>
      <c r="L43" s="82"/>
      <c r="M43" s="82"/>
      <c r="N43" s="83"/>
      <c r="O43" s="83"/>
      <c r="P43" s="83"/>
      <c r="Q43" s="82"/>
      <c r="R43" s="82"/>
      <c r="S43" s="82"/>
      <c r="T43" s="83"/>
      <c r="U43" s="83"/>
      <c r="V43" s="83"/>
      <c r="W43" s="82"/>
      <c r="X43" s="82"/>
      <c r="Y43" s="82"/>
      <c r="Z43" s="83"/>
      <c r="AA43" s="83"/>
      <c r="AB43" s="83"/>
    </row>
    <row r="44" spans="1:28" s="54" customFormat="1" ht="24.95" customHeight="1" x14ac:dyDescent="0.2">
      <c r="A44" s="80"/>
      <c r="B44" s="80"/>
      <c r="C44" s="80"/>
      <c r="D44" s="81"/>
      <c r="E44" s="82"/>
      <c r="F44" s="82"/>
      <c r="G44" s="82"/>
      <c r="H44" s="83"/>
      <c r="I44" s="83"/>
      <c r="J44" s="83"/>
      <c r="K44" s="82"/>
      <c r="L44" s="82"/>
      <c r="M44" s="82"/>
      <c r="N44" s="83"/>
      <c r="O44" s="83"/>
      <c r="P44" s="83"/>
      <c r="Q44" s="82"/>
      <c r="R44" s="82"/>
      <c r="S44" s="82"/>
      <c r="T44" s="83"/>
      <c r="U44" s="83"/>
      <c r="V44" s="83"/>
      <c r="W44" s="82"/>
      <c r="X44" s="82"/>
      <c r="Y44" s="82"/>
      <c r="Z44" s="83"/>
      <c r="AA44" s="83"/>
      <c r="AB44" s="83"/>
    </row>
    <row r="45" spans="1:28" s="54" customFormat="1" ht="24.95" customHeight="1" x14ac:dyDescent="0.2">
      <c r="A45" s="80"/>
      <c r="B45" s="80"/>
      <c r="C45" s="80"/>
      <c r="D45" s="81"/>
      <c r="E45" s="82"/>
      <c r="F45" s="82"/>
      <c r="G45" s="82"/>
      <c r="H45" s="83"/>
      <c r="I45" s="83"/>
      <c r="J45" s="83"/>
      <c r="K45" s="82"/>
      <c r="L45" s="82"/>
      <c r="M45" s="82"/>
      <c r="N45" s="83"/>
      <c r="O45" s="83"/>
      <c r="P45" s="83"/>
      <c r="Q45" s="82"/>
      <c r="R45" s="82"/>
      <c r="S45" s="82"/>
      <c r="T45" s="83"/>
      <c r="U45" s="83"/>
      <c r="V45" s="83"/>
      <c r="W45" s="82"/>
      <c r="X45" s="82"/>
      <c r="Y45" s="82"/>
      <c r="Z45" s="83"/>
      <c r="AA45" s="83"/>
      <c r="AB45" s="83"/>
    </row>
    <row r="46" spans="1:28" s="54" customFormat="1" ht="24.95" customHeight="1" x14ac:dyDescent="0.2">
      <c r="A46" s="80"/>
      <c r="B46" s="80"/>
      <c r="C46" s="80"/>
      <c r="D46" s="81"/>
      <c r="E46" s="82"/>
      <c r="F46" s="82"/>
      <c r="G46" s="82"/>
      <c r="H46" s="83"/>
      <c r="I46" s="83"/>
      <c r="J46" s="83"/>
      <c r="K46" s="82"/>
      <c r="L46" s="82"/>
      <c r="M46" s="82"/>
      <c r="N46" s="83"/>
      <c r="O46" s="83"/>
      <c r="P46" s="83"/>
      <c r="Q46" s="82"/>
      <c r="R46" s="82"/>
      <c r="S46" s="82"/>
      <c r="T46" s="83"/>
      <c r="U46" s="83"/>
      <c r="V46" s="83"/>
      <c r="W46" s="82"/>
      <c r="X46" s="82"/>
      <c r="Y46" s="82"/>
      <c r="Z46" s="83"/>
      <c r="AA46" s="83"/>
      <c r="AB46" s="83"/>
    </row>
    <row r="47" spans="1:28" s="54" customFormat="1" ht="24.95" customHeight="1" x14ac:dyDescent="0.2">
      <c r="A47" s="80"/>
      <c r="B47" s="80"/>
      <c r="C47" s="80"/>
      <c r="D47" s="81"/>
      <c r="E47" s="82"/>
      <c r="F47" s="82"/>
      <c r="G47" s="82"/>
      <c r="H47" s="83"/>
      <c r="I47" s="83"/>
      <c r="J47" s="83"/>
      <c r="K47" s="82"/>
      <c r="L47" s="82"/>
      <c r="M47" s="82"/>
      <c r="N47" s="83"/>
      <c r="O47" s="83"/>
      <c r="P47" s="83"/>
      <c r="Q47" s="82"/>
      <c r="R47" s="82"/>
      <c r="S47" s="82"/>
      <c r="T47" s="83"/>
      <c r="U47" s="83"/>
      <c r="V47" s="83"/>
      <c r="W47" s="82"/>
      <c r="X47" s="82"/>
      <c r="Y47" s="82"/>
      <c r="Z47" s="83"/>
      <c r="AA47" s="83"/>
      <c r="AB47" s="83"/>
    </row>
    <row r="48" spans="1:28" s="54" customFormat="1" ht="24.95" customHeight="1" x14ac:dyDescent="0.2">
      <c r="A48" s="80"/>
      <c r="B48" s="80"/>
      <c r="C48" s="80"/>
      <c r="D48" s="81"/>
      <c r="E48" s="82"/>
      <c r="F48" s="82"/>
      <c r="G48" s="82"/>
      <c r="H48" s="83"/>
      <c r="I48" s="83"/>
      <c r="J48" s="83"/>
      <c r="K48" s="82"/>
      <c r="L48" s="82"/>
      <c r="M48" s="82"/>
      <c r="N48" s="83"/>
      <c r="O48" s="83"/>
      <c r="P48" s="83"/>
      <c r="Q48" s="82"/>
      <c r="R48" s="82"/>
      <c r="S48" s="82"/>
      <c r="T48" s="83"/>
      <c r="U48" s="83"/>
      <c r="V48" s="83"/>
      <c r="W48" s="82"/>
      <c r="X48" s="82"/>
      <c r="Y48" s="82"/>
      <c r="Z48" s="83"/>
      <c r="AA48" s="83"/>
      <c r="AB48" s="83"/>
    </row>
    <row r="49" spans="1:28" s="54" customFormat="1" ht="24.95" customHeight="1" x14ac:dyDescent="0.2">
      <c r="A49" s="80"/>
      <c r="B49" s="80"/>
      <c r="C49" s="80"/>
      <c r="D49" s="81"/>
      <c r="E49" s="82"/>
      <c r="F49" s="82"/>
      <c r="G49" s="82"/>
      <c r="H49" s="83"/>
      <c r="I49" s="83"/>
      <c r="J49" s="83"/>
      <c r="K49" s="82"/>
      <c r="L49" s="82"/>
      <c r="M49" s="82"/>
      <c r="N49" s="83"/>
      <c r="O49" s="83"/>
      <c r="P49" s="83"/>
      <c r="Q49" s="82"/>
      <c r="R49" s="82"/>
      <c r="S49" s="82"/>
      <c r="T49" s="83"/>
      <c r="U49" s="83"/>
      <c r="V49" s="83"/>
      <c r="W49" s="82"/>
      <c r="X49" s="82"/>
      <c r="Y49" s="82"/>
      <c r="Z49" s="83"/>
      <c r="AA49" s="83"/>
      <c r="AB49" s="83"/>
    </row>
    <row r="50" spans="1:28" s="54" customFormat="1" ht="24.95" customHeight="1" x14ac:dyDescent="0.2">
      <c r="A50" s="80"/>
      <c r="B50" s="80"/>
      <c r="C50" s="80"/>
      <c r="D50" s="84"/>
      <c r="E50" s="82"/>
      <c r="F50" s="82"/>
      <c r="G50" s="82"/>
      <c r="H50" s="83"/>
      <c r="I50" s="83"/>
      <c r="J50" s="83"/>
      <c r="K50" s="82"/>
      <c r="L50" s="82"/>
      <c r="M50" s="82"/>
      <c r="N50" s="83"/>
      <c r="O50" s="83"/>
      <c r="P50" s="83"/>
      <c r="Q50" s="82"/>
      <c r="R50" s="82"/>
      <c r="S50" s="82"/>
      <c r="T50" s="83"/>
      <c r="U50" s="83"/>
      <c r="V50" s="83"/>
      <c r="W50" s="82"/>
      <c r="X50" s="82"/>
      <c r="Y50" s="82"/>
      <c r="Z50" s="83"/>
      <c r="AA50" s="83"/>
      <c r="AB50" s="83"/>
    </row>
    <row r="51" spans="1:28" s="54" customFormat="1" ht="24.95" customHeight="1" x14ac:dyDescent="0.2">
      <c r="A51" s="80"/>
      <c r="B51" s="80"/>
      <c r="C51" s="80"/>
      <c r="D51" s="84"/>
      <c r="E51" s="82"/>
      <c r="F51" s="82"/>
      <c r="G51" s="82"/>
      <c r="H51" s="83"/>
      <c r="I51" s="83"/>
      <c r="J51" s="83"/>
      <c r="K51" s="82"/>
      <c r="L51" s="82"/>
      <c r="M51" s="82"/>
      <c r="N51" s="83"/>
      <c r="O51" s="83"/>
      <c r="P51" s="83"/>
      <c r="Q51" s="82"/>
      <c r="R51" s="82"/>
      <c r="S51" s="82"/>
      <c r="T51" s="83"/>
      <c r="U51" s="83"/>
      <c r="V51" s="83"/>
      <c r="W51" s="82"/>
      <c r="X51" s="82"/>
      <c r="Y51" s="82"/>
      <c r="Z51" s="83"/>
      <c r="AA51" s="83"/>
      <c r="AB51" s="83"/>
    </row>
    <row r="52" spans="1:28" s="54" customFormat="1" ht="24.95" customHeight="1" x14ac:dyDescent="0.2">
      <c r="A52" s="80"/>
      <c r="B52" s="80"/>
      <c r="C52" s="80"/>
      <c r="D52" s="84"/>
      <c r="E52" s="82"/>
      <c r="F52" s="82"/>
      <c r="G52" s="82"/>
      <c r="H52" s="83"/>
      <c r="I52" s="83"/>
      <c r="J52" s="83"/>
      <c r="K52" s="82"/>
      <c r="L52" s="82"/>
      <c r="M52" s="82"/>
      <c r="N52" s="83"/>
      <c r="O52" s="83"/>
      <c r="P52" s="83"/>
      <c r="Q52" s="82"/>
      <c r="R52" s="82"/>
      <c r="S52" s="82"/>
      <c r="T52" s="83"/>
      <c r="U52" s="83"/>
      <c r="V52" s="83"/>
      <c r="W52" s="82"/>
      <c r="X52" s="82"/>
      <c r="Y52" s="82"/>
      <c r="Z52" s="83"/>
      <c r="AA52" s="83"/>
      <c r="AB52" s="83"/>
    </row>
    <row r="53" spans="1:28" s="54" customFormat="1" ht="24.95" customHeight="1" x14ac:dyDescent="0.2">
      <c r="A53" s="80"/>
      <c r="B53" s="80"/>
      <c r="C53" s="80"/>
      <c r="D53" s="84"/>
      <c r="E53" s="82"/>
      <c r="F53" s="82"/>
      <c r="G53" s="82"/>
      <c r="H53" s="83"/>
      <c r="I53" s="83"/>
      <c r="J53" s="83"/>
      <c r="K53" s="82"/>
      <c r="L53" s="82"/>
      <c r="M53" s="82"/>
      <c r="N53" s="83"/>
      <c r="O53" s="83"/>
      <c r="P53" s="83"/>
      <c r="Q53" s="82"/>
      <c r="R53" s="82"/>
      <c r="S53" s="82"/>
      <c r="T53" s="83"/>
      <c r="U53" s="83"/>
      <c r="V53" s="83"/>
      <c r="W53" s="82"/>
      <c r="X53" s="82"/>
      <c r="Y53" s="82"/>
      <c r="Z53" s="83"/>
      <c r="AA53" s="83"/>
      <c r="AB53" s="83"/>
    </row>
    <row r="54" spans="1:28" s="54" customFormat="1" ht="24.95" customHeight="1" x14ac:dyDescent="0.2">
      <c r="A54" s="80"/>
      <c r="B54" s="80"/>
      <c r="C54" s="80"/>
      <c r="D54" s="84"/>
      <c r="E54" s="82"/>
      <c r="F54" s="82"/>
      <c r="G54" s="82"/>
      <c r="H54" s="83"/>
      <c r="I54" s="83"/>
      <c r="J54" s="83"/>
      <c r="K54" s="82"/>
      <c r="L54" s="82"/>
      <c r="M54" s="82"/>
      <c r="N54" s="83"/>
      <c r="O54" s="83"/>
      <c r="P54" s="83"/>
      <c r="Q54" s="82"/>
      <c r="R54" s="82"/>
      <c r="S54" s="82"/>
      <c r="T54" s="83"/>
      <c r="U54" s="83"/>
      <c r="V54" s="83"/>
      <c r="W54" s="82"/>
      <c r="X54" s="82"/>
      <c r="Y54" s="82"/>
      <c r="Z54" s="83"/>
      <c r="AA54" s="83"/>
      <c r="AB54" s="83"/>
    </row>
    <row r="55" spans="1:28" s="54" customFormat="1" ht="24.95" customHeight="1" x14ac:dyDescent="0.2">
      <c r="A55" s="80"/>
      <c r="B55" s="80"/>
      <c r="C55" s="80"/>
      <c r="D55" s="81"/>
      <c r="E55" s="82"/>
      <c r="F55" s="82"/>
      <c r="G55" s="82"/>
      <c r="H55" s="83"/>
      <c r="I55" s="83"/>
      <c r="J55" s="83"/>
      <c r="K55" s="82"/>
      <c r="L55" s="82"/>
      <c r="M55" s="82"/>
      <c r="N55" s="83"/>
      <c r="O55" s="83"/>
      <c r="P55" s="83"/>
      <c r="Q55" s="82"/>
      <c r="R55" s="82"/>
      <c r="S55" s="82"/>
      <c r="T55" s="83"/>
      <c r="U55" s="83"/>
      <c r="V55" s="83"/>
      <c r="W55" s="82"/>
      <c r="X55" s="82"/>
      <c r="Y55" s="82"/>
      <c r="Z55" s="83"/>
      <c r="AA55" s="83"/>
      <c r="AB55" s="83"/>
    </row>
    <row r="56" spans="1:28" s="54" customFormat="1" ht="24.95" customHeight="1" x14ac:dyDescent="0.2">
      <c r="A56" s="80"/>
      <c r="B56" s="80"/>
      <c r="C56" s="80"/>
      <c r="D56" s="81"/>
      <c r="E56" s="82"/>
      <c r="F56" s="82"/>
      <c r="G56" s="82"/>
      <c r="H56" s="83"/>
      <c r="I56" s="83"/>
      <c r="J56" s="83"/>
      <c r="K56" s="82"/>
      <c r="L56" s="82"/>
      <c r="M56" s="82"/>
      <c r="N56" s="83"/>
      <c r="O56" s="83"/>
      <c r="P56" s="83"/>
      <c r="Q56" s="82"/>
      <c r="R56" s="82"/>
      <c r="S56" s="82"/>
      <c r="T56" s="83"/>
      <c r="U56" s="83"/>
      <c r="V56" s="83"/>
      <c r="W56" s="82"/>
      <c r="X56" s="82"/>
      <c r="Y56" s="82"/>
      <c r="Z56" s="83"/>
      <c r="AA56" s="83"/>
      <c r="AB56" s="83"/>
    </row>
    <row r="57" spans="1:28" s="54" customFormat="1" ht="24.95" customHeight="1" x14ac:dyDescent="0.2">
      <c r="A57" s="80"/>
      <c r="B57" s="80"/>
      <c r="C57" s="80"/>
      <c r="D57" s="81"/>
      <c r="E57" s="82"/>
      <c r="F57" s="82"/>
      <c r="G57" s="82"/>
      <c r="H57" s="83"/>
      <c r="I57" s="83"/>
      <c r="J57" s="83"/>
      <c r="K57" s="82"/>
      <c r="L57" s="82"/>
      <c r="M57" s="82"/>
      <c r="N57" s="83"/>
      <c r="O57" s="83"/>
      <c r="P57" s="83"/>
      <c r="Q57" s="82"/>
      <c r="R57" s="82"/>
      <c r="S57" s="82"/>
      <c r="T57" s="83"/>
      <c r="U57" s="83"/>
      <c r="V57" s="83"/>
      <c r="W57" s="82"/>
      <c r="X57" s="82"/>
      <c r="Y57" s="82"/>
      <c r="Z57" s="83"/>
      <c r="AA57" s="83"/>
      <c r="AB57" s="83"/>
    </row>
    <row r="58" spans="1:28" s="54" customFormat="1" ht="24.95" customHeight="1" x14ac:dyDescent="0.2">
      <c r="A58" s="80"/>
      <c r="B58" s="80"/>
      <c r="C58" s="80"/>
      <c r="D58" s="81"/>
      <c r="E58" s="82"/>
      <c r="F58" s="82"/>
      <c r="G58" s="82"/>
      <c r="H58" s="83"/>
      <c r="I58" s="83"/>
      <c r="J58" s="83"/>
      <c r="K58" s="82"/>
      <c r="L58" s="82"/>
      <c r="M58" s="82"/>
      <c r="N58" s="83"/>
      <c r="O58" s="83"/>
      <c r="P58" s="83"/>
      <c r="Q58" s="82"/>
      <c r="R58" s="82"/>
      <c r="S58" s="82"/>
      <c r="T58" s="83"/>
      <c r="U58" s="83"/>
      <c r="V58" s="83"/>
      <c r="W58" s="82"/>
      <c r="X58" s="82"/>
      <c r="Y58" s="82"/>
      <c r="Z58" s="83"/>
      <c r="AA58" s="83"/>
      <c r="AB58" s="83"/>
    </row>
    <row r="59" spans="1:28" s="54" customFormat="1" ht="24.95" customHeight="1" x14ac:dyDescent="0.2">
      <c r="A59" s="80"/>
      <c r="B59" s="80"/>
      <c r="C59" s="80"/>
      <c r="D59" s="81"/>
      <c r="E59" s="82"/>
      <c r="F59" s="82"/>
      <c r="G59" s="82"/>
      <c r="H59" s="83"/>
      <c r="I59" s="83"/>
      <c r="J59" s="83"/>
      <c r="K59" s="82"/>
      <c r="L59" s="82"/>
      <c r="M59" s="82"/>
      <c r="N59" s="83"/>
      <c r="O59" s="83"/>
      <c r="P59" s="83"/>
      <c r="Q59" s="82"/>
      <c r="R59" s="82"/>
      <c r="S59" s="82"/>
      <c r="T59" s="83"/>
      <c r="U59" s="83"/>
      <c r="V59" s="83"/>
      <c r="W59" s="82"/>
      <c r="X59" s="82"/>
      <c r="Y59" s="82"/>
      <c r="Z59" s="83"/>
      <c r="AA59" s="83"/>
      <c r="AB59" s="83"/>
    </row>
    <row r="60" spans="1:28" s="54" customFormat="1" ht="24.95" customHeight="1" x14ac:dyDescent="0.2">
      <c r="A60" s="80"/>
      <c r="B60" s="80"/>
      <c r="C60" s="80"/>
      <c r="D60" s="81"/>
      <c r="E60" s="82"/>
      <c r="F60" s="82"/>
      <c r="G60" s="82"/>
      <c r="H60" s="83"/>
      <c r="I60" s="83"/>
      <c r="J60" s="83"/>
      <c r="K60" s="82"/>
      <c r="L60" s="82"/>
      <c r="M60" s="82"/>
      <c r="N60" s="83"/>
      <c r="O60" s="83"/>
      <c r="P60" s="83"/>
      <c r="Q60" s="82"/>
      <c r="R60" s="82"/>
      <c r="S60" s="82"/>
      <c r="T60" s="83"/>
      <c r="U60" s="83"/>
      <c r="V60" s="83"/>
      <c r="W60" s="82"/>
      <c r="X60" s="82"/>
      <c r="Y60" s="82"/>
      <c r="Z60" s="83"/>
      <c r="AA60" s="83"/>
      <c r="AB60" s="83"/>
    </row>
    <row r="61" spans="1:28" s="54" customFormat="1" ht="24.95" customHeight="1" x14ac:dyDescent="0.2">
      <c r="A61" s="80"/>
      <c r="B61" s="80"/>
      <c r="C61" s="80"/>
      <c r="D61" s="81"/>
      <c r="E61" s="82"/>
      <c r="F61" s="82"/>
      <c r="G61" s="82"/>
      <c r="H61" s="83"/>
      <c r="I61" s="83"/>
      <c r="J61" s="83"/>
      <c r="K61" s="82"/>
      <c r="L61" s="82"/>
      <c r="M61" s="82"/>
      <c r="N61" s="83"/>
      <c r="O61" s="83"/>
      <c r="P61" s="83"/>
      <c r="Q61" s="82"/>
      <c r="R61" s="82"/>
      <c r="S61" s="82"/>
      <c r="T61" s="83"/>
      <c r="U61" s="83"/>
      <c r="V61" s="83"/>
      <c r="W61" s="82"/>
      <c r="X61" s="82"/>
      <c r="Y61" s="82"/>
      <c r="Z61" s="83"/>
      <c r="AA61" s="83"/>
      <c r="AB61" s="83"/>
    </row>
  </sheetData>
  <sheetProtection algorithmName="SHA-512" hashValue="tbUX878d4Ii5xbDoViGqwh6iuIDLvuiFuPFcq3rFhFM7vICi+UzcahghyN3SfUbA9Nj2on0mZPt3+MIGIVsUXw==" saltValue="CeSoIZy0bahaN0nT/9Y1aA==" spinCount="100000" sheet="1" formatRows="0" deleteRows="0" selectLockedCells="1"/>
  <mergeCells count="35">
    <mergeCell ref="T25:V25"/>
    <mergeCell ref="C3:D3"/>
    <mergeCell ref="C7:D7"/>
    <mergeCell ref="C8:D8"/>
    <mergeCell ref="C9:D9"/>
    <mergeCell ref="C10:D10"/>
    <mergeCell ref="C11:D11"/>
    <mergeCell ref="C25:C26"/>
    <mergeCell ref="C5:D5"/>
    <mergeCell ref="C6:D6"/>
    <mergeCell ref="C12:D12"/>
    <mergeCell ref="C13:D13"/>
    <mergeCell ref="C14:D14"/>
    <mergeCell ref="C15:D15"/>
    <mergeCell ref="C20:E20"/>
    <mergeCell ref="C19:E19"/>
    <mergeCell ref="C17:E17"/>
    <mergeCell ref="C4:D4"/>
    <mergeCell ref="Q25:S25"/>
    <mergeCell ref="A1:L1"/>
    <mergeCell ref="C2:K2"/>
    <mergeCell ref="E25:G25"/>
    <mergeCell ref="W25:Y25"/>
    <mergeCell ref="Z25:AB25"/>
    <mergeCell ref="H25:J25"/>
    <mergeCell ref="K25:M25"/>
    <mergeCell ref="N25:P25"/>
    <mergeCell ref="A25:A26"/>
    <mergeCell ref="B25:B26"/>
    <mergeCell ref="D25:D26"/>
    <mergeCell ref="C16:D16"/>
    <mergeCell ref="C22:H22"/>
    <mergeCell ref="C23:H23"/>
    <mergeCell ref="C24:H24"/>
    <mergeCell ref="C18:E18"/>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70C0"/>
  </sheetPr>
  <dimension ref="A1:AB83"/>
  <sheetViews>
    <sheetView zoomScaleNormal="100" zoomScaleSheetLayoutView="100" workbookViewId="0">
      <selection activeCell="G38" sqref="G38"/>
    </sheetView>
  </sheetViews>
  <sheetFormatPr defaultRowHeight="12.75" x14ac:dyDescent="0.2"/>
  <cols>
    <col min="1" max="1" width="3.28515625" style="2" customWidth="1"/>
    <col min="2" max="2" width="15.85546875" style="2" customWidth="1"/>
    <col min="3" max="3" width="11.42578125" style="2" customWidth="1"/>
    <col min="4" max="4" width="17.140625" style="2" customWidth="1"/>
    <col min="5" max="5" width="15.140625" style="2" customWidth="1"/>
    <col min="6" max="6" width="11.85546875" style="2" customWidth="1"/>
    <col min="7" max="7" width="10.42578125" style="2" customWidth="1"/>
    <col min="8" max="8" width="10" style="2" customWidth="1"/>
    <col min="9" max="9" width="10.5703125" style="2" customWidth="1"/>
    <col min="10" max="10" width="9.7109375" style="2" customWidth="1"/>
    <col min="11" max="11" width="9.85546875" style="2" customWidth="1"/>
    <col min="12" max="12" width="10.140625" style="2" customWidth="1"/>
    <col min="13" max="14" width="7.5703125" style="2" customWidth="1"/>
    <col min="15" max="15" width="7.5703125" style="2" hidden="1" customWidth="1"/>
    <col min="16" max="17" width="7.5703125" style="2" customWidth="1"/>
    <col min="18" max="18" width="15.28515625" style="2" customWidth="1"/>
    <col min="19" max="20" width="8.85546875" style="2" customWidth="1"/>
    <col min="21" max="21" width="9.28515625" style="2" customWidth="1"/>
    <col min="22" max="22" width="8.85546875" style="2" customWidth="1"/>
    <col min="23" max="23" width="10" style="2" customWidth="1"/>
    <col min="24" max="24" width="7.7109375" style="2" customWidth="1"/>
    <col min="25" max="25" width="8" style="2" customWidth="1"/>
    <col min="26" max="26" width="8.28515625" style="2" customWidth="1"/>
    <col min="27" max="27" width="8.140625" style="2" customWidth="1"/>
    <col min="28" max="28" width="7.7109375" style="2" customWidth="1"/>
  </cols>
  <sheetData>
    <row r="1" spans="1:13" s="2" customFormat="1" ht="15.75" customHeight="1" x14ac:dyDescent="0.2">
      <c r="A1" s="201"/>
      <c r="B1" s="201"/>
      <c r="C1" s="201"/>
      <c r="D1" s="201"/>
      <c r="E1" s="201"/>
      <c r="F1" s="201"/>
      <c r="G1" s="201"/>
      <c r="H1" s="201"/>
      <c r="I1" s="201"/>
      <c r="J1" s="201"/>
      <c r="K1" s="201"/>
      <c r="L1" s="201"/>
      <c r="M1" s="201"/>
    </row>
    <row r="2" spans="1:13" s="2" customFormat="1" ht="23.65" customHeight="1" x14ac:dyDescent="0.2">
      <c r="A2" s="26"/>
      <c r="B2" s="26"/>
      <c r="C2" s="48"/>
      <c r="D2" s="48"/>
      <c r="E2" s="26"/>
      <c r="F2" s="26"/>
      <c r="G2" s="26"/>
      <c r="H2" s="50"/>
      <c r="I2" s="51"/>
      <c r="J2" s="51"/>
      <c r="K2" s="51"/>
      <c r="L2" s="49" t="s">
        <v>55</v>
      </c>
      <c r="M2" s="49"/>
    </row>
    <row r="3" spans="1:13" s="2" customFormat="1" ht="19.5" customHeight="1" x14ac:dyDescent="0.2">
      <c r="A3" s="202" t="s">
        <v>51</v>
      </c>
      <c r="B3" s="202"/>
      <c r="C3" s="30"/>
      <c r="D3" s="30" t="s">
        <v>98</v>
      </c>
      <c r="E3" s="26"/>
      <c r="F3" s="30"/>
      <c r="G3" s="62" t="s">
        <v>113</v>
      </c>
      <c r="H3" s="63"/>
      <c r="I3" s="62" t="s">
        <v>127</v>
      </c>
      <c r="J3" s="26"/>
      <c r="K3" s="30"/>
      <c r="L3" s="30" t="s">
        <v>160</v>
      </c>
      <c r="M3" s="30"/>
    </row>
    <row r="4" spans="1:13" s="2" customFormat="1" ht="23.65" customHeight="1" x14ac:dyDescent="0.2">
      <c r="A4" s="203" t="s">
        <v>0</v>
      </c>
      <c r="B4" s="188" t="s">
        <v>1</v>
      </c>
      <c r="C4" s="188"/>
      <c r="D4" s="205" t="s">
        <v>2</v>
      </c>
      <c r="E4" s="188" t="s">
        <v>3</v>
      </c>
      <c r="F4" s="188" t="s">
        <v>4</v>
      </c>
      <c r="G4" s="188"/>
      <c r="H4" s="188"/>
      <c r="I4" s="198" t="s">
        <v>6</v>
      </c>
      <c r="J4" s="188" t="s">
        <v>5</v>
      </c>
      <c r="K4" s="188"/>
      <c r="L4" s="188"/>
      <c r="M4" s="198" t="s">
        <v>6</v>
      </c>
    </row>
    <row r="5" spans="1:13" s="2" customFormat="1" ht="22.5" customHeight="1" x14ac:dyDescent="0.2">
      <c r="A5" s="204"/>
      <c r="B5" s="188"/>
      <c r="C5" s="188"/>
      <c r="D5" s="205"/>
      <c r="E5" s="188"/>
      <c r="F5" s="40"/>
      <c r="G5" s="40"/>
      <c r="H5" s="40"/>
      <c r="I5" s="198"/>
      <c r="J5" s="40"/>
      <c r="K5" s="40"/>
      <c r="L5" s="40"/>
      <c r="M5" s="198"/>
    </row>
    <row r="6" spans="1:13" s="109" customFormat="1" ht="22.5" customHeight="1" x14ac:dyDescent="0.2">
      <c r="A6" s="136"/>
      <c r="B6" s="199"/>
      <c r="C6" s="200"/>
      <c r="D6" s="91"/>
      <c r="E6" s="92"/>
      <c r="F6" s="83"/>
      <c r="G6" s="83"/>
      <c r="H6" s="83"/>
      <c r="I6" s="83"/>
      <c r="J6" s="83"/>
      <c r="K6" s="83"/>
      <c r="L6" s="83"/>
      <c r="M6" s="83"/>
    </row>
    <row r="7" spans="1:13" s="109" customFormat="1" ht="22.5" customHeight="1" x14ac:dyDescent="0.2">
      <c r="A7" s="136"/>
      <c r="B7" s="199"/>
      <c r="C7" s="200"/>
      <c r="D7" s="91"/>
      <c r="E7" s="92"/>
      <c r="F7" s="83"/>
      <c r="G7" s="83"/>
      <c r="H7" s="83"/>
      <c r="I7" s="83"/>
      <c r="J7" s="83"/>
      <c r="K7" s="83"/>
      <c r="L7" s="83"/>
      <c r="M7" s="83"/>
    </row>
    <row r="8" spans="1:13" s="109" customFormat="1" ht="22.5" customHeight="1" x14ac:dyDescent="0.2">
      <c r="A8" s="136"/>
      <c r="B8" s="199"/>
      <c r="C8" s="200"/>
      <c r="D8" s="91"/>
      <c r="E8" s="92"/>
      <c r="F8" s="83"/>
      <c r="G8" s="83"/>
      <c r="H8" s="83"/>
      <c r="I8" s="83"/>
      <c r="J8" s="83"/>
      <c r="K8" s="83"/>
      <c r="L8" s="83"/>
      <c r="M8" s="83"/>
    </row>
    <row r="9" spans="1:13" s="109" customFormat="1" ht="22.5" customHeight="1" x14ac:dyDescent="0.2">
      <c r="A9" s="136"/>
      <c r="B9" s="199"/>
      <c r="C9" s="200"/>
      <c r="D9" s="91"/>
      <c r="E9" s="92"/>
      <c r="F9" s="83"/>
      <c r="G9" s="83"/>
      <c r="H9" s="83"/>
      <c r="I9" s="83"/>
      <c r="J9" s="83"/>
      <c r="K9" s="83"/>
      <c r="L9" s="83"/>
      <c r="M9" s="83"/>
    </row>
    <row r="10" spans="1:13" s="109" customFormat="1" ht="22.5" customHeight="1" x14ac:dyDescent="0.2">
      <c r="A10" s="136"/>
      <c r="B10" s="199"/>
      <c r="C10" s="200"/>
      <c r="D10" s="91"/>
      <c r="E10" s="92"/>
      <c r="F10" s="83"/>
      <c r="G10" s="83"/>
      <c r="H10" s="83"/>
      <c r="I10" s="83"/>
      <c r="J10" s="83"/>
      <c r="K10" s="83"/>
      <c r="L10" s="83"/>
      <c r="M10" s="83"/>
    </row>
    <row r="11" spans="1:13" s="109" customFormat="1" ht="22.5" customHeight="1" x14ac:dyDescent="0.2">
      <c r="A11" s="136"/>
      <c r="B11" s="199"/>
      <c r="C11" s="200"/>
      <c r="D11" s="91"/>
      <c r="E11" s="92"/>
      <c r="F11" s="83"/>
      <c r="G11" s="83"/>
      <c r="H11" s="83"/>
      <c r="I11" s="83"/>
      <c r="J11" s="83"/>
      <c r="K11" s="83"/>
      <c r="L11" s="83"/>
      <c r="M11" s="83"/>
    </row>
    <row r="12" spans="1:13" s="109" customFormat="1" ht="22.5" customHeight="1" x14ac:dyDescent="0.2">
      <c r="A12" s="136"/>
      <c r="B12" s="199"/>
      <c r="C12" s="200"/>
      <c r="D12" s="91"/>
      <c r="E12" s="92"/>
      <c r="F12" s="83"/>
      <c r="G12" s="83"/>
      <c r="H12" s="83"/>
      <c r="I12" s="83"/>
      <c r="J12" s="83"/>
      <c r="K12" s="83"/>
      <c r="L12" s="83"/>
      <c r="M12" s="83"/>
    </row>
    <row r="13" spans="1:13" s="109" customFormat="1" ht="22.5" customHeight="1" x14ac:dyDescent="0.2">
      <c r="A13" s="136"/>
      <c r="B13" s="199"/>
      <c r="C13" s="200"/>
      <c r="D13" s="91"/>
      <c r="E13" s="92"/>
      <c r="F13" s="83"/>
      <c r="G13" s="83"/>
      <c r="H13" s="83"/>
      <c r="I13" s="83"/>
      <c r="J13" s="83"/>
      <c r="K13" s="83"/>
      <c r="L13" s="83"/>
      <c r="M13" s="83"/>
    </row>
    <row r="14" spans="1:13" s="109" customFormat="1" ht="22.5" customHeight="1" x14ac:dyDescent="0.2">
      <c r="A14" s="136"/>
      <c r="B14" s="199"/>
      <c r="C14" s="200"/>
      <c r="D14" s="91"/>
      <c r="E14" s="92"/>
      <c r="F14" s="83"/>
      <c r="G14" s="83"/>
      <c r="H14" s="83"/>
      <c r="I14" s="83"/>
      <c r="J14" s="83"/>
      <c r="K14" s="83"/>
      <c r="L14" s="83"/>
      <c r="M14" s="83"/>
    </row>
    <row r="15" spans="1:13" s="109" customFormat="1" ht="22.5" customHeight="1" x14ac:dyDescent="0.2">
      <c r="A15" s="136"/>
      <c r="B15" s="199"/>
      <c r="C15" s="200"/>
      <c r="D15" s="91"/>
      <c r="E15" s="92"/>
      <c r="F15" s="83"/>
      <c r="G15" s="83"/>
      <c r="H15" s="83"/>
      <c r="I15" s="83"/>
      <c r="J15" s="83"/>
      <c r="K15" s="83"/>
      <c r="L15" s="83"/>
      <c r="M15" s="83"/>
    </row>
    <row r="16" spans="1:13" s="109" customFormat="1" ht="22.5" customHeight="1" x14ac:dyDescent="0.2">
      <c r="A16" s="136"/>
      <c r="B16" s="199"/>
      <c r="C16" s="200"/>
      <c r="D16" s="91"/>
      <c r="E16" s="92"/>
      <c r="F16" s="83"/>
      <c r="G16" s="83"/>
      <c r="H16" s="83"/>
      <c r="I16" s="83"/>
      <c r="J16" s="83"/>
      <c r="K16" s="83"/>
      <c r="L16" s="83"/>
      <c r="M16" s="83"/>
    </row>
    <row r="17" spans="1:13" s="109" customFormat="1" ht="22.5" customHeight="1" x14ac:dyDescent="0.2">
      <c r="A17" s="136"/>
      <c r="B17" s="199"/>
      <c r="C17" s="200"/>
      <c r="D17" s="91"/>
      <c r="E17" s="92"/>
      <c r="F17" s="83"/>
      <c r="G17" s="83"/>
      <c r="H17" s="83"/>
      <c r="I17" s="83"/>
      <c r="J17" s="83"/>
      <c r="K17" s="83"/>
      <c r="L17" s="83"/>
      <c r="M17" s="83"/>
    </row>
    <row r="18" spans="1:13" s="109" customFormat="1" ht="22.5" customHeight="1" x14ac:dyDescent="0.2">
      <c r="A18" s="136"/>
      <c r="B18" s="199"/>
      <c r="C18" s="200"/>
      <c r="D18" s="91"/>
      <c r="E18" s="92"/>
      <c r="F18" s="83"/>
      <c r="G18" s="83"/>
      <c r="H18" s="83"/>
      <c r="I18" s="83"/>
      <c r="J18" s="83"/>
      <c r="K18" s="83"/>
      <c r="L18" s="83"/>
      <c r="M18" s="83"/>
    </row>
    <row r="19" spans="1:13" s="109" customFormat="1" ht="22.5" customHeight="1" x14ac:dyDescent="0.2">
      <c r="A19" s="136"/>
      <c r="B19" s="199"/>
      <c r="C19" s="200"/>
      <c r="D19" s="91"/>
      <c r="E19" s="92"/>
      <c r="F19" s="83"/>
      <c r="G19" s="83"/>
      <c r="H19" s="83"/>
      <c r="I19" s="83"/>
      <c r="J19" s="83"/>
      <c r="K19" s="83"/>
      <c r="L19" s="83"/>
      <c r="M19" s="83"/>
    </row>
    <row r="20" spans="1:13" s="109" customFormat="1" ht="22.5" customHeight="1" x14ac:dyDescent="0.2">
      <c r="A20" s="136"/>
      <c r="B20" s="199"/>
      <c r="C20" s="200"/>
      <c r="D20" s="91"/>
      <c r="E20" s="92"/>
      <c r="F20" s="83"/>
      <c r="G20" s="83"/>
      <c r="H20" s="83"/>
      <c r="I20" s="83"/>
      <c r="J20" s="83"/>
      <c r="K20" s="83"/>
      <c r="L20" s="83"/>
      <c r="M20" s="83"/>
    </row>
    <row r="21" spans="1:13" s="109" customFormat="1" ht="22.5" customHeight="1" x14ac:dyDescent="0.2">
      <c r="A21" s="136"/>
      <c r="B21" s="199"/>
      <c r="C21" s="200"/>
      <c r="D21" s="91"/>
      <c r="E21" s="92"/>
      <c r="F21" s="83"/>
      <c r="G21" s="83"/>
      <c r="H21" s="83"/>
      <c r="I21" s="83"/>
      <c r="J21" s="83"/>
      <c r="K21" s="83"/>
      <c r="L21" s="83"/>
      <c r="M21" s="83"/>
    </row>
    <row r="22" spans="1:13" s="109" customFormat="1" ht="22.5" customHeight="1" x14ac:dyDescent="0.2">
      <c r="A22" s="136"/>
      <c r="B22" s="199"/>
      <c r="C22" s="200"/>
      <c r="D22" s="91"/>
      <c r="E22" s="92"/>
      <c r="F22" s="83"/>
      <c r="G22" s="83"/>
      <c r="H22" s="83"/>
      <c r="I22" s="83"/>
      <c r="J22" s="83"/>
      <c r="K22" s="83"/>
      <c r="L22" s="83"/>
      <c r="M22" s="83"/>
    </row>
    <row r="23" spans="1:13" s="2" customFormat="1" ht="21" customHeight="1" x14ac:dyDescent="0.2">
      <c r="A23" s="187" t="s">
        <v>113</v>
      </c>
      <c r="B23" s="187"/>
      <c r="C23" s="187"/>
      <c r="D23" s="187"/>
      <c r="E23" s="187"/>
      <c r="F23" s="187"/>
      <c r="G23" s="187"/>
      <c r="H23" s="187"/>
      <c r="I23" s="187"/>
      <c r="J23" s="187"/>
      <c r="K23" s="187"/>
      <c r="L23" s="187"/>
      <c r="M23" s="187"/>
    </row>
    <row r="24" spans="1:13" s="2" customFormat="1" ht="24.95" customHeight="1" x14ac:dyDescent="0.2">
      <c r="A24" s="194" t="s">
        <v>80</v>
      </c>
      <c r="B24" s="194"/>
      <c r="C24" s="137"/>
      <c r="D24" s="137"/>
      <c r="E24" s="137"/>
      <c r="F24" s="138"/>
      <c r="G24" s="138"/>
      <c r="H24" s="138"/>
      <c r="I24" s="138"/>
      <c r="J24" s="138"/>
      <c r="K24" s="138"/>
      <c r="L24" s="195" t="s">
        <v>130</v>
      </c>
      <c r="M24" s="195"/>
    </row>
    <row r="25" spans="1:13" s="2" customFormat="1" ht="24.95" customHeight="1" x14ac:dyDescent="0.2">
      <c r="A25" s="188" t="s">
        <v>50</v>
      </c>
      <c r="B25" s="188"/>
      <c r="C25" s="139"/>
      <c r="D25" s="139"/>
      <c r="E25" s="137"/>
      <c r="F25" s="137"/>
      <c r="G25" s="137"/>
      <c r="H25" s="137"/>
      <c r="I25" s="137"/>
      <c r="J25" s="137"/>
      <c r="K25" s="137"/>
      <c r="L25" s="195"/>
      <c r="M25" s="195"/>
    </row>
    <row r="26" spans="1:13" s="2" customFormat="1" ht="24.95" customHeight="1" x14ac:dyDescent="0.2">
      <c r="A26" s="188" t="s">
        <v>62</v>
      </c>
      <c r="B26" s="188"/>
      <c r="C26" s="139"/>
      <c r="D26" s="139"/>
      <c r="E26" s="139"/>
      <c r="F26" s="137"/>
      <c r="G26" s="137"/>
      <c r="H26" s="137"/>
      <c r="I26" s="137"/>
      <c r="J26" s="137"/>
      <c r="K26" s="137"/>
      <c r="L26" s="195"/>
      <c r="M26" s="195"/>
    </row>
    <row r="27" spans="1:13" s="2" customFormat="1" ht="24.95" customHeight="1" x14ac:dyDescent="0.2">
      <c r="A27" s="188" t="s">
        <v>79</v>
      </c>
      <c r="B27" s="188"/>
      <c r="C27" s="139"/>
      <c r="D27" s="139"/>
      <c r="E27" s="139"/>
      <c r="F27" s="137"/>
      <c r="G27" s="137"/>
      <c r="H27" s="137"/>
      <c r="I27" s="137"/>
      <c r="J27" s="137"/>
      <c r="K27" s="137"/>
      <c r="L27" s="189"/>
      <c r="M27" s="189"/>
    </row>
    <row r="28" spans="1:13" s="2" customFormat="1" ht="24.95" customHeight="1" x14ac:dyDescent="0.2">
      <c r="A28" s="198" t="s">
        <v>78</v>
      </c>
      <c r="B28" s="198"/>
      <c r="C28" s="137"/>
      <c r="D28" s="137"/>
      <c r="E28" s="137"/>
      <c r="F28" s="137"/>
      <c r="G28" s="137"/>
      <c r="H28" s="137"/>
      <c r="I28" s="137"/>
      <c r="J28" s="137"/>
      <c r="K28" s="137"/>
      <c r="L28" s="197"/>
      <c r="M28" s="197"/>
    </row>
    <row r="29" spans="1:13" s="2" customFormat="1" ht="18.75" customHeight="1" x14ac:dyDescent="0.2">
      <c r="A29" s="187" t="s">
        <v>113</v>
      </c>
      <c r="B29" s="187"/>
      <c r="C29" s="187"/>
      <c r="D29" s="187"/>
      <c r="E29" s="187"/>
      <c r="F29" s="187"/>
      <c r="G29" s="187"/>
      <c r="H29" s="187"/>
      <c r="I29" s="187"/>
      <c r="J29" s="187"/>
      <c r="K29" s="187"/>
      <c r="L29" s="187"/>
      <c r="M29" s="187"/>
    </row>
    <row r="30" spans="1:13" s="2" customFormat="1" ht="24.95" customHeight="1" x14ac:dyDescent="0.2">
      <c r="A30" s="194" t="s">
        <v>80</v>
      </c>
      <c r="B30" s="194"/>
      <c r="C30" s="137"/>
      <c r="D30" s="137"/>
      <c r="E30" s="137"/>
      <c r="F30" s="138"/>
      <c r="G30" s="138"/>
      <c r="H30" s="138"/>
      <c r="I30" s="138"/>
      <c r="J30" s="138"/>
      <c r="K30" s="138"/>
      <c r="L30" s="195" t="s">
        <v>130</v>
      </c>
      <c r="M30" s="195"/>
    </row>
    <row r="31" spans="1:13" s="2" customFormat="1" ht="24.95" customHeight="1" x14ac:dyDescent="0.2">
      <c r="A31" s="188" t="s">
        <v>50</v>
      </c>
      <c r="B31" s="188"/>
      <c r="C31" s="139"/>
      <c r="D31" s="139"/>
      <c r="E31" s="137"/>
      <c r="F31" s="137"/>
      <c r="G31" s="137"/>
      <c r="H31" s="137"/>
      <c r="I31" s="137"/>
      <c r="J31" s="137"/>
      <c r="K31" s="137"/>
      <c r="L31" s="195"/>
      <c r="M31" s="195"/>
    </row>
    <row r="32" spans="1:13" s="2" customFormat="1" ht="24.95" customHeight="1" x14ac:dyDescent="0.2">
      <c r="A32" s="188" t="s">
        <v>62</v>
      </c>
      <c r="B32" s="188"/>
      <c r="C32" s="139"/>
      <c r="D32" s="139"/>
      <c r="E32" s="139"/>
      <c r="F32" s="137"/>
      <c r="G32" s="137"/>
      <c r="H32" s="137"/>
      <c r="I32" s="137"/>
      <c r="J32" s="137"/>
      <c r="K32" s="137"/>
      <c r="L32" s="195"/>
      <c r="M32" s="195"/>
    </row>
    <row r="33" spans="1:15" s="2" customFormat="1" ht="24.95" customHeight="1" x14ac:dyDescent="0.2">
      <c r="A33" s="188" t="s">
        <v>79</v>
      </c>
      <c r="B33" s="188"/>
      <c r="C33" s="139"/>
      <c r="D33" s="139"/>
      <c r="E33" s="139"/>
      <c r="F33" s="137"/>
      <c r="G33" s="137"/>
      <c r="H33" s="137"/>
      <c r="I33" s="137"/>
      <c r="J33" s="137"/>
      <c r="K33" s="137"/>
      <c r="L33" s="189"/>
      <c r="M33" s="189"/>
    </row>
    <row r="34" spans="1:15" s="2" customFormat="1" ht="24.95" customHeight="1" x14ac:dyDescent="0.2">
      <c r="A34" s="196" t="s">
        <v>78</v>
      </c>
      <c r="B34" s="196"/>
      <c r="C34" s="140"/>
      <c r="D34" s="140"/>
      <c r="E34" s="140"/>
      <c r="F34" s="140"/>
      <c r="G34" s="140"/>
      <c r="H34" s="140"/>
      <c r="I34" s="140"/>
      <c r="J34" s="140"/>
      <c r="K34" s="140"/>
      <c r="L34" s="197"/>
      <c r="M34" s="197"/>
    </row>
    <row r="35" spans="1:15" s="2" customFormat="1" ht="18.75" customHeight="1" x14ac:dyDescent="0.2">
      <c r="A35" s="187" t="s">
        <v>113</v>
      </c>
      <c r="B35" s="187"/>
      <c r="C35" s="187"/>
      <c r="D35" s="187"/>
      <c r="E35" s="187"/>
      <c r="F35" s="187"/>
      <c r="G35" s="187"/>
      <c r="H35" s="187"/>
      <c r="I35" s="187"/>
      <c r="J35" s="187"/>
      <c r="K35" s="187"/>
      <c r="L35" s="187"/>
      <c r="M35" s="187"/>
    </row>
    <row r="36" spans="1:15" s="2" customFormat="1" ht="24.95" customHeight="1" x14ac:dyDescent="0.2">
      <c r="A36" s="194" t="s">
        <v>80</v>
      </c>
      <c r="B36" s="194"/>
      <c r="C36" s="137"/>
      <c r="D36" s="137"/>
      <c r="E36" s="137"/>
      <c r="F36" s="138"/>
      <c r="G36" s="138"/>
      <c r="H36" s="138"/>
      <c r="I36" s="138"/>
      <c r="J36" s="138"/>
      <c r="K36" s="138"/>
      <c r="L36" s="195" t="s">
        <v>130</v>
      </c>
      <c r="M36" s="195"/>
    </row>
    <row r="37" spans="1:15" s="2" customFormat="1" ht="24.95" customHeight="1" x14ac:dyDescent="0.2">
      <c r="A37" s="188" t="s">
        <v>50</v>
      </c>
      <c r="B37" s="188"/>
      <c r="C37" s="139"/>
      <c r="D37" s="139"/>
      <c r="E37" s="137"/>
      <c r="F37" s="137"/>
      <c r="G37" s="137"/>
      <c r="H37" s="137"/>
      <c r="I37" s="137"/>
      <c r="J37" s="137"/>
      <c r="K37" s="137"/>
      <c r="L37" s="195"/>
      <c r="M37" s="195"/>
    </row>
    <row r="38" spans="1:15" s="2" customFormat="1" ht="24.95" customHeight="1" x14ac:dyDescent="0.2">
      <c r="A38" s="188" t="s">
        <v>62</v>
      </c>
      <c r="B38" s="188"/>
      <c r="C38" s="139"/>
      <c r="D38" s="139"/>
      <c r="E38" s="139"/>
      <c r="F38" s="137"/>
      <c r="G38" s="137"/>
      <c r="H38" s="137"/>
      <c r="I38" s="137"/>
      <c r="J38" s="137"/>
      <c r="K38" s="137"/>
      <c r="L38" s="195"/>
      <c r="M38" s="195"/>
    </row>
    <row r="39" spans="1:15" s="2" customFormat="1" ht="24.95" customHeight="1" x14ac:dyDescent="0.2">
      <c r="A39" s="188" t="s">
        <v>79</v>
      </c>
      <c r="B39" s="188"/>
      <c r="C39" s="139"/>
      <c r="D39" s="139"/>
      <c r="E39" s="139"/>
      <c r="F39" s="137"/>
      <c r="G39" s="137"/>
      <c r="H39" s="137"/>
      <c r="I39" s="137"/>
      <c r="J39" s="137"/>
      <c r="K39" s="137"/>
      <c r="L39" s="189"/>
      <c r="M39" s="189"/>
    </row>
    <row r="40" spans="1:15" s="2" customFormat="1" ht="24.95" customHeight="1" x14ac:dyDescent="0.2">
      <c r="A40" s="188" t="s">
        <v>78</v>
      </c>
      <c r="B40" s="188"/>
      <c r="C40" s="139"/>
      <c r="D40" s="139"/>
      <c r="E40" s="139"/>
      <c r="F40" s="137"/>
      <c r="G40" s="137"/>
      <c r="H40" s="137"/>
      <c r="I40" s="137"/>
      <c r="J40" s="137"/>
      <c r="K40" s="137"/>
      <c r="L40" s="189"/>
      <c r="M40" s="189"/>
    </row>
    <row r="41" spans="1:15" s="2" customFormat="1" ht="24.95" customHeight="1" x14ac:dyDescent="0.2">
      <c r="A41" s="190" t="s">
        <v>128</v>
      </c>
      <c r="B41" s="191"/>
      <c r="C41" s="191"/>
      <c r="D41" s="191"/>
      <c r="E41" s="191"/>
      <c r="F41" s="192"/>
      <c r="G41" s="40"/>
      <c r="H41" s="40"/>
      <c r="I41" s="40"/>
      <c r="J41" s="40"/>
      <c r="K41" s="40"/>
      <c r="L41" s="193"/>
      <c r="M41" s="193"/>
      <c r="O41" s="113">
        <f>L41</f>
        <v>0</v>
      </c>
    </row>
    <row r="42" spans="1:15" s="2" customFormat="1" ht="27" customHeight="1" x14ac:dyDescent="0.2">
      <c r="A42" s="182" t="s">
        <v>129</v>
      </c>
      <c r="B42" s="183"/>
      <c r="C42" s="183"/>
      <c r="D42" s="183"/>
      <c r="E42" s="183"/>
      <c r="F42" s="184"/>
      <c r="G42" s="53"/>
      <c r="H42" s="53"/>
      <c r="I42" s="53"/>
      <c r="J42" s="53"/>
      <c r="K42" s="53"/>
      <c r="L42" s="185"/>
      <c r="M42" s="186"/>
      <c r="O42" s="113">
        <f>L42</f>
        <v>0</v>
      </c>
    </row>
    <row r="43" spans="1:15" s="2" customFormat="1" ht="27" customHeight="1" x14ac:dyDescent="0.2"/>
    <row r="44" spans="1:15" s="2" customFormat="1" ht="27" customHeight="1" x14ac:dyDescent="0.2"/>
    <row r="45" spans="1:15" s="2" customFormat="1" ht="27" customHeight="1" x14ac:dyDescent="0.2"/>
    <row r="46" spans="1:15" s="2" customFormat="1" ht="27" customHeight="1" x14ac:dyDescent="0.2"/>
    <row r="47" spans="1:15" s="2" customFormat="1" ht="27" customHeight="1" x14ac:dyDescent="0.2"/>
    <row r="48" spans="1:15" s="2" customFormat="1" ht="27" customHeight="1" x14ac:dyDescent="0.2"/>
    <row r="49" s="2" customFormat="1" ht="27" customHeight="1" x14ac:dyDescent="0.2"/>
    <row r="50" s="2" customFormat="1" ht="27" customHeight="1" x14ac:dyDescent="0.2"/>
    <row r="51" s="2" customFormat="1" ht="27" customHeight="1" x14ac:dyDescent="0.2"/>
    <row r="52" s="2" customFormat="1" ht="27" customHeight="1" x14ac:dyDescent="0.2"/>
    <row r="53" s="2" customFormat="1" ht="27" customHeight="1" x14ac:dyDescent="0.2"/>
    <row r="54" s="2" customFormat="1" ht="27" customHeight="1" x14ac:dyDescent="0.2"/>
    <row r="55" s="2" customFormat="1" ht="27" customHeight="1" x14ac:dyDescent="0.2"/>
    <row r="56" s="2" customFormat="1" ht="27" customHeight="1" x14ac:dyDescent="0.2"/>
    <row r="57" s="2" customFormat="1" ht="27" customHeight="1" x14ac:dyDescent="0.2"/>
    <row r="58" s="2" customFormat="1" ht="27" customHeight="1" x14ac:dyDescent="0.2"/>
    <row r="59" s="2" customFormat="1" ht="27" customHeight="1" x14ac:dyDescent="0.2"/>
    <row r="60" s="2" customFormat="1" ht="27" customHeight="1" x14ac:dyDescent="0.2"/>
    <row r="61" s="2" customFormat="1" ht="27" customHeight="1" x14ac:dyDescent="0.2"/>
    <row r="62" s="2" customFormat="1" ht="27" customHeight="1" x14ac:dyDescent="0.2"/>
    <row r="63" s="2" customFormat="1" ht="27" customHeight="1" x14ac:dyDescent="0.2"/>
    <row r="64" s="2" customFormat="1" ht="27" customHeight="1" x14ac:dyDescent="0.2"/>
    <row r="65" s="2" customFormat="1" ht="27" customHeight="1" x14ac:dyDescent="0.2"/>
    <row r="66" s="2" customFormat="1" ht="27" customHeight="1" x14ac:dyDescent="0.2"/>
    <row r="67" s="2" customFormat="1" ht="27" customHeight="1" x14ac:dyDescent="0.2"/>
    <row r="68" s="2" customFormat="1" ht="27" customHeight="1" x14ac:dyDescent="0.2"/>
    <row r="69" s="2" customFormat="1" ht="27" customHeight="1" x14ac:dyDescent="0.2"/>
    <row r="70" s="2" customFormat="1" ht="27" customHeight="1" x14ac:dyDescent="0.2"/>
    <row r="71" s="2" customFormat="1" ht="27" customHeight="1" x14ac:dyDescent="0.2"/>
    <row r="72" s="2" customFormat="1" ht="27" customHeight="1" x14ac:dyDescent="0.2"/>
    <row r="73" s="2" customFormat="1" ht="27" customHeight="1" x14ac:dyDescent="0.2"/>
    <row r="74" s="2" customFormat="1" ht="27" customHeight="1" x14ac:dyDescent="0.2"/>
    <row r="75" s="2" customFormat="1" ht="27" customHeight="1" x14ac:dyDescent="0.2"/>
    <row r="76" s="2" customFormat="1" ht="27" customHeight="1" x14ac:dyDescent="0.2"/>
    <row r="77" s="2" customFormat="1" ht="27" customHeight="1" x14ac:dyDescent="0.2"/>
    <row r="78" s="2" customFormat="1" ht="27" customHeight="1" x14ac:dyDescent="0.2"/>
    <row r="79" s="2" customFormat="1" ht="27" customHeight="1" x14ac:dyDescent="0.2"/>
    <row r="80" s="2" customFormat="1" ht="27" customHeight="1" x14ac:dyDescent="0.2"/>
    <row r="81" s="2" customFormat="1" ht="27" customHeight="1" x14ac:dyDescent="0.2"/>
    <row r="82" s="2" customFormat="1" ht="27" customHeight="1" x14ac:dyDescent="0.2"/>
    <row r="83" s="2" customFormat="1" ht="27" customHeight="1" x14ac:dyDescent="0.2"/>
  </sheetData>
  <sheetProtection password="A581" sheet="1" objects="1" scenarios="1" selectLockedCells="1" selectUnlockedCells="1"/>
  <mergeCells count="61">
    <mergeCell ref="A1:M1"/>
    <mergeCell ref="A3:B3"/>
    <mergeCell ref="A4:A5"/>
    <mergeCell ref="B4:C5"/>
    <mergeCell ref="D4:D5"/>
    <mergeCell ref="E4:E5"/>
    <mergeCell ref="F4:H4"/>
    <mergeCell ref="I4:I5"/>
    <mergeCell ref="J4:L4"/>
    <mergeCell ref="M4:M5"/>
    <mergeCell ref="B17:C17"/>
    <mergeCell ref="B6:C6"/>
    <mergeCell ref="B7:C7"/>
    <mergeCell ref="B8:C8"/>
    <mergeCell ref="B9:C9"/>
    <mergeCell ref="B10:C10"/>
    <mergeCell ref="B11:C11"/>
    <mergeCell ref="B12:C12"/>
    <mergeCell ref="B13:C13"/>
    <mergeCell ref="B14:C14"/>
    <mergeCell ref="B15:C15"/>
    <mergeCell ref="B16:C16"/>
    <mergeCell ref="B18:C18"/>
    <mergeCell ref="B19:C19"/>
    <mergeCell ref="B20:C20"/>
    <mergeCell ref="B21:C21"/>
    <mergeCell ref="B22:C22"/>
    <mergeCell ref="A30:B30"/>
    <mergeCell ref="L30:M31"/>
    <mergeCell ref="A31:B31"/>
    <mergeCell ref="A24:B24"/>
    <mergeCell ref="L24:M25"/>
    <mergeCell ref="A25:B25"/>
    <mergeCell ref="A26:B26"/>
    <mergeCell ref="L26:M26"/>
    <mergeCell ref="A27:B27"/>
    <mergeCell ref="L27:M27"/>
    <mergeCell ref="A28:B28"/>
    <mergeCell ref="L28:M28"/>
    <mergeCell ref="A29:M29"/>
    <mergeCell ref="L32:M32"/>
    <mergeCell ref="A33:B33"/>
    <mergeCell ref="L33:M33"/>
    <mergeCell ref="A34:B34"/>
    <mergeCell ref="L34:M34"/>
    <mergeCell ref="A42:F42"/>
    <mergeCell ref="L42:M42"/>
    <mergeCell ref="A23:M23"/>
    <mergeCell ref="A39:B39"/>
    <mergeCell ref="L39:M39"/>
    <mergeCell ref="A40:B40"/>
    <mergeCell ref="L40:M40"/>
    <mergeCell ref="A41:F41"/>
    <mergeCell ref="L41:M41"/>
    <mergeCell ref="A35:M35"/>
    <mergeCell ref="A36:B36"/>
    <mergeCell ref="L36:M37"/>
    <mergeCell ref="A37:B37"/>
    <mergeCell ref="A38:B38"/>
    <mergeCell ref="L38:M38"/>
    <mergeCell ref="A32:B32"/>
  </mergeCells>
  <pageMargins left="0.25" right="0.25"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sheetPr>
  <dimension ref="A2:I102"/>
  <sheetViews>
    <sheetView workbookViewId="0">
      <selection activeCell="E11" sqref="E11"/>
    </sheetView>
  </sheetViews>
  <sheetFormatPr defaultRowHeight="12.75" x14ac:dyDescent="0.2"/>
  <cols>
    <col min="6" max="6" width="11.85546875" customWidth="1"/>
    <col min="7" max="7" width="3.28515625" customWidth="1"/>
    <col min="8" max="8" width="11" customWidth="1"/>
    <col min="9" max="9" width="15.28515625" customWidth="1"/>
  </cols>
  <sheetData>
    <row r="2" spans="1:9" ht="17.100000000000001" customHeight="1" x14ac:dyDescent="0.2">
      <c r="A2" s="206" t="str">
        <f>MASTER!C2</f>
        <v>GOVERNMENT SHRI BAL KRISHANA VIDHA BHAWAN SENIOR SECONDARY SCHOOL KANKROLI,RAJSAMAND</v>
      </c>
      <c r="B2" s="206"/>
      <c r="C2" s="206"/>
      <c r="D2" s="206"/>
      <c r="E2" s="206"/>
      <c r="F2" s="206"/>
      <c r="G2" s="206"/>
      <c r="H2" s="206"/>
      <c r="I2" s="206"/>
    </row>
    <row r="3" spans="1:9" ht="17.100000000000001" customHeight="1" x14ac:dyDescent="0.3">
      <c r="A3" s="209" t="str">
        <f>MASTER!C21</f>
        <v>dzekad@jkmekfo@dkadjksyh@Qk&amp;11@ys[kk@2022&amp;2023@      fnukad- 01-07-2022</v>
      </c>
      <c r="B3" s="209"/>
      <c r="C3" s="209"/>
      <c r="D3" s="209"/>
      <c r="E3" s="209"/>
      <c r="F3" s="209"/>
      <c r="G3" s="209"/>
      <c r="H3" s="209"/>
      <c r="I3" s="209"/>
    </row>
    <row r="4" spans="1:9" ht="17.100000000000001" customHeight="1" x14ac:dyDescent="0.3">
      <c r="A4" s="20" t="s">
        <v>63</v>
      </c>
      <c r="B4" s="20"/>
      <c r="C4" s="20"/>
      <c r="D4" s="20"/>
      <c r="E4" s="20"/>
      <c r="F4" s="20"/>
      <c r="G4" s="20"/>
      <c r="H4" s="20"/>
      <c r="I4" s="20"/>
    </row>
    <row r="5" spans="1:9" ht="17.100000000000001" customHeight="1" x14ac:dyDescent="0.3">
      <c r="B5" s="20"/>
      <c r="C5" s="209" t="str">
        <f>MASTER!C17</f>
        <v>Jh psru izdk'k 'kekZ</v>
      </c>
      <c r="D5" s="209"/>
      <c r="E5" s="209"/>
      <c r="F5" s="209"/>
      <c r="G5" s="209"/>
      <c r="H5" s="20"/>
      <c r="I5" s="20"/>
    </row>
    <row r="6" spans="1:9" ht="17.100000000000001" customHeight="1" x14ac:dyDescent="0.3">
      <c r="B6" s="20"/>
      <c r="C6" s="209" t="str">
        <f>MASTER!C18</f>
        <v>lh-ih-'kekZ ,.M dEiuh lsB Hkxoku nkl ekdsZV</v>
      </c>
      <c r="D6" s="209"/>
      <c r="E6" s="209"/>
      <c r="F6" s="209"/>
      <c r="G6" s="209"/>
      <c r="H6" s="20"/>
      <c r="I6" s="20"/>
    </row>
    <row r="7" spans="1:9" ht="17.100000000000001" customHeight="1" x14ac:dyDescent="0.3">
      <c r="B7" s="20"/>
      <c r="C7" s="209" t="str">
        <f>MASTER!C19</f>
        <v>dkadjksyh ftyk &amp; jktleUn fiu &amp; 313324</v>
      </c>
      <c r="D7" s="209"/>
      <c r="E7" s="209"/>
      <c r="F7" s="209"/>
      <c r="G7" s="209"/>
      <c r="H7" s="20"/>
      <c r="I7" s="20"/>
    </row>
    <row r="8" spans="1:9" ht="17.100000000000001" customHeight="1" x14ac:dyDescent="0.3">
      <c r="B8" s="20"/>
      <c r="C8" s="209" t="str">
        <f>MASTER!C20</f>
        <v>eksckbZy uEcj &amp; 9251258794</v>
      </c>
      <c r="D8" s="209"/>
      <c r="E8" s="209"/>
      <c r="F8" s="209"/>
      <c r="G8" s="209"/>
      <c r="H8" s="20"/>
      <c r="I8" s="20"/>
    </row>
    <row r="9" spans="1:9" ht="17.100000000000001" customHeight="1" x14ac:dyDescent="0.3">
      <c r="A9" s="20" t="s">
        <v>143</v>
      </c>
      <c r="B9" s="20"/>
      <c r="C9" s="20"/>
      <c r="D9" s="20"/>
      <c r="E9" s="20"/>
      <c r="F9" s="56" t="s">
        <v>144</v>
      </c>
      <c r="G9" s="20" t="s">
        <v>145</v>
      </c>
      <c r="H9" s="20"/>
      <c r="I9" s="20"/>
    </row>
    <row r="10" spans="1:9" ht="19.5" customHeight="1" x14ac:dyDescent="0.3">
      <c r="A10" s="207" t="s">
        <v>65</v>
      </c>
      <c r="B10" s="207"/>
      <c r="C10" s="207"/>
      <c r="D10" s="207"/>
      <c r="E10" s="207"/>
      <c r="F10" s="207"/>
      <c r="G10" s="207"/>
      <c r="H10" s="207"/>
      <c r="I10" s="207"/>
    </row>
    <row r="11" spans="1:9" ht="17.100000000000001" customHeight="1" x14ac:dyDescent="0.3">
      <c r="A11" s="20" t="s">
        <v>114</v>
      </c>
      <c r="B11" s="20"/>
      <c r="C11" s="20"/>
      <c r="D11" s="56" t="s">
        <v>115</v>
      </c>
      <c r="E11" s="114" t="s">
        <v>113</v>
      </c>
      <c r="F11" s="57" t="str">
        <f>DSM!C2</f>
        <v>01.04.2022</v>
      </c>
      <c r="G11" s="20" t="s">
        <v>111</v>
      </c>
      <c r="H11" s="57" t="str">
        <f>DSM!D2</f>
        <v>30.06.2022</v>
      </c>
      <c r="I11" s="20" t="s">
        <v>112</v>
      </c>
    </row>
    <row r="12" spans="1:9" ht="17.100000000000001" customHeight="1" x14ac:dyDescent="0.3">
      <c r="A12" s="208" t="s">
        <v>150</v>
      </c>
      <c r="B12" s="208"/>
      <c r="C12" s="208"/>
      <c r="D12" s="208"/>
      <c r="E12" s="208"/>
      <c r="F12" s="208"/>
      <c r="G12" s="208"/>
      <c r="H12" s="208"/>
      <c r="I12" s="208"/>
    </row>
    <row r="13" spans="1:9" ht="17.100000000000001" customHeight="1" x14ac:dyDescent="0.3">
      <c r="A13" s="20"/>
      <c r="B13" s="20" t="s">
        <v>66</v>
      </c>
      <c r="C13" s="20"/>
      <c r="D13" s="20"/>
      <c r="E13" s="20"/>
      <c r="F13" s="20"/>
      <c r="G13" s="20"/>
      <c r="H13" s="20"/>
      <c r="I13" s="20"/>
    </row>
    <row r="14" spans="1:9" ht="17.100000000000001" customHeight="1" x14ac:dyDescent="0.3">
      <c r="A14" s="20" t="s">
        <v>64</v>
      </c>
      <c r="B14" s="20" t="s">
        <v>116</v>
      </c>
      <c r="C14" s="20"/>
      <c r="D14" s="211" t="s">
        <v>117</v>
      </c>
      <c r="E14" s="211"/>
      <c r="F14" s="20"/>
      <c r="G14" s="20"/>
      <c r="H14" s="20"/>
      <c r="I14" s="20"/>
    </row>
    <row r="15" spans="1:9" ht="17.100000000000001" customHeight="1" x14ac:dyDescent="0.3">
      <c r="A15" s="20"/>
      <c r="B15" s="20" t="s">
        <v>118</v>
      </c>
      <c r="C15" s="20"/>
      <c r="D15" s="211" t="s">
        <v>119</v>
      </c>
      <c r="E15" s="211"/>
      <c r="F15" s="20"/>
      <c r="G15" s="20"/>
      <c r="H15" s="20"/>
      <c r="I15" s="20"/>
    </row>
    <row r="16" spans="1:9" ht="17.100000000000001" customHeight="1" x14ac:dyDescent="0.3">
      <c r="A16" s="20"/>
      <c r="B16" s="20"/>
      <c r="C16" s="20"/>
      <c r="D16" s="20"/>
      <c r="E16" s="20"/>
      <c r="F16" s="20"/>
      <c r="G16" s="20"/>
      <c r="H16" s="20"/>
      <c r="I16" s="20"/>
    </row>
    <row r="17" spans="1:9" ht="17.100000000000001" customHeight="1" x14ac:dyDescent="0.3">
      <c r="A17" s="20"/>
      <c r="B17" s="20"/>
      <c r="C17" s="20"/>
      <c r="D17" s="20"/>
      <c r="E17" s="212" t="str">
        <f>MASTER!C8</f>
        <v>PRINCIPAL</v>
      </c>
      <c r="F17" s="212"/>
      <c r="G17" s="212"/>
      <c r="H17" s="212"/>
      <c r="I17" s="20"/>
    </row>
    <row r="18" spans="1:9" ht="17.100000000000001" customHeight="1" x14ac:dyDescent="0.3">
      <c r="A18" s="20"/>
      <c r="B18" s="20"/>
      <c r="C18" s="20"/>
      <c r="D18" s="20"/>
      <c r="E18" s="212" t="str">
        <f>MASTER!C9</f>
        <v>GOVT.SR.SEC.SCHOOL</v>
      </c>
      <c r="F18" s="212"/>
      <c r="G18" s="212"/>
      <c r="H18" s="212"/>
      <c r="I18" s="20"/>
    </row>
    <row r="19" spans="1:9" ht="17.100000000000001" customHeight="1" x14ac:dyDescent="0.3">
      <c r="A19" s="20"/>
      <c r="B19" s="20"/>
      <c r="C19" s="20"/>
      <c r="D19" s="20"/>
      <c r="E19" s="212" t="str">
        <f>MASTER!C11</f>
        <v>KANKROLI</v>
      </c>
      <c r="F19" s="212"/>
      <c r="G19" s="212"/>
      <c r="H19" s="212"/>
      <c r="I19" s="20"/>
    </row>
    <row r="20" spans="1:9" ht="17.100000000000001" customHeight="1" x14ac:dyDescent="0.25">
      <c r="A20" s="19"/>
      <c r="B20" s="19"/>
      <c r="C20" s="19"/>
      <c r="D20" s="19"/>
      <c r="E20" s="19"/>
      <c r="F20" s="19"/>
      <c r="G20" s="19"/>
      <c r="H20" s="19"/>
      <c r="I20" s="19"/>
    </row>
    <row r="21" spans="1:9" ht="17.100000000000001" customHeight="1" x14ac:dyDescent="0.25">
      <c r="A21" s="19"/>
      <c r="B21" s="19"/>
      <c r="C21" s="19"/>
      <c r="D21" s="19"/>
      <c r="E21" s="19"/>
      <c r="F21" s="19"/>
      <c r="G21" s="19"/>
      <c r="H21" s="19"/>
      <c r="I21" s="19"/>
    </row>
    <row r="22" spans="1:9" ht="17.100000000000001" customHeight="1" x14ac:dyDescent="0.25">
      <c r="A22" s="19"/>
      <c r="B22" s="19"/>
      <c r="C22" s="19"/>
      <c r="D22" s="19"/>
      <c r="E22" s="19"/>
      <c r="F22" s="19"/>
      <c r="G22" s="19"/>
      <c r="H22" s="19"/>
      <c r="I22" s="19"/>
    </row>
    <row r="23" spans="1:9" ht="17.100000000000001" customHeight="1" x14ac:dyDescent="0.25">
      <c r="A23" s="19"/>
      <c r="B23" s="19"/>
      <c r="C23" s="19"/>
      <c r="D23" s="19"/>
      <c r="E23" s="19"/>
      <c r="F23" s="19"/>
      <c r="G23" s="19"/>
      <c r="H23" s="19"/>
      <c r="I23" s="19"/>
    </row>
    <row r="24" spans="1:9" ht="17.100000000000001" customHeight="1" x14ac:dyDescent="0.25">
      <c r="A24" s="19"/>
      <c r="B24" s="19"/>
      <c r="C24" s="19"/>
      <c r="D24" s="19"/>
      <c r="E24" s="19"/>
      <c r="F24" s="19"/>
      <c r="G24" s="19"/>
      <c r="H24" s="19"/>
      <c r="I24" s="19"/>
    </row>
    <row r="25" spans="1:9" ht="17.100000000000001" customHeight="1" x14ac:dyDescent="0.25">
      <c r="A25" s="19"/>
      <c r="B25" s="19"/>
      <c r="C25" s="19"/>
      <c r="D25" s="19"/>
      <c r="E25" s="19"/>
      <c r="F25" s="19"/>
      <c r="G25" s="19"/>
      <c r="H25" s="19"/>
      <c r="I25" s="19"/>
    </row>
    <row r="26" spans="1:9" ht="17.100000000000001" customHeight="1" x14ac:dyDescent="0.2">
      <c r="A26" s="206" t="str">
        <f>A2</f>
        <v>GOVERNMENT SHRI BAL KRISHANA VIDHA BHAWAN SENIOR SECONDARY SCHOOL KANKROLI,RAJSAMAND</v>
      </c>
      <c r="B26" s="206"/>
      <c r="C26" s="206"/>
      <c r="D26" s="206"/>
      <c r="E26" s="206"/>
      <c r="F26" s="206"/>
      <c r="G26" s="206"/>
      <c r="H26" s="206"/>
      <c r="I26" s="206"/>
    </row>
    <row r="27" spans="1:9" ht="17.100000000000001" customHeight="1" x14ac:dyDescent="0.3">
      <c r="A27" s="210" t="str">
        <f>A3</f>
        <v>dzekad@jkmekfo@dkadjksyh@Qk&amp;11@ys[kk@2022&amp;2023@      fnukad- 01-07-2022</v>
      </c>
      <c r="B27" s="210"/>
      <c r="C27" s="210"/>
      <c r="D27" s="210"/>
      <c r="E27" s="210"/>
      <c r="F27" s="210"/>
      <c r="G27" s="210"/>
      <c r="H27" s="210"/>
      <c r="I27" s="210"/>
    </row>
    <row r="28" spans="1:9" ht="17.100000000000001" customHeight="1" x14ac:dyDescent="0.3">
      <c r="A28" s="20" t="str">
        <f>A4</f>
        <v xml:space="preserve">okLrs </v>
      </c>
      <c r="B28" s="20"/>
      <c r="C28" s="20"/>
      <c r="D28" s="20"/>
      <c r="E28" s="20"/>
      <c r="F28" s="20"/>
      <c r="G28" s="20"/>
      <c r="H28" s="20"/>
      <c r="I28" s="20"/>
    </row>
    <row r="29" spans="1:9" ht="17.100000000000001" customHeight="1" x14ac:dyDescent="0.3">
      <c r="A29" s="20"/>
      <c r="B29" s="20"/>
      <c r="C29" s="210" t="str">
        <f>C5</f>
        <v>Jh psru izdk'k 'kekZ</v>
      </c>
      <c r="D29" s="210"/>
      <c r="E29" s="210"/>
      <c r="F29" s="210"/>
      <c r="G29" s="210"/>
      <c r="H29" s="20"/>
      <c r="I29" s="20"/>
    </row>
    <row r="30" spans="1:9" ht="17.100000000000001" customHeight="1" x14ac:dyDescent="0.3">
      <c r="A30" s="20"/>
      <c r="B30" s="20"/>
      <c r="C30" s="210" t="str">
        <f>C6</f>
        <v>lh-ih-'kekZ ,.M dEiuh lsB Hkxoku nkl ekdsZV</v>
      </c>
      <c r="D30" s="210"/>
      <c r="E30" s="210"/>
      <c r="F30" s="210"/>
      <c r="G30" s="210"/>
      <c r="H30" s="20"/>
      <c r="I30" s="20"/>
    </row>
    <row r="31" spans="1:9" ht="17.100000000000001" customHeight="1" x14ac:dyDescent="0.3">
      <c r="A31" s="20"/>
      <c r="B31" s="20"/>
      <c r="C31" s="210" t="str">
        <f>C7</f>
        <v>dkadjksyh ftyk &amp; jktleUn fiu &amp; 313324</v>
      </c>
      <c r="D31" s="210"/>
      <c r="E31" s="210"/>
      <c r="F31" s="210"/>
      <c r="G31" s="210"/>
      <c r="H31" s="20"/>
      <c r="I31" s="20"/>
    </row>
    <row r="32" spans="1:9" ht="17.100000000000001" customHeight="1" x14ac:dyDescent="0.3">
      <c r="A32" s="20"/>
      <c r="B32" s="20"/>
      <c r="C32" s="210" t="str">
        <f>C8</f>
        <v>eksckbZy uEcj &amp; 9251258794</v>
      </c>
      <c r="D32" s="210"/>
      <c r="E32" s="210"/>
      <c r="F32" s="210"/>
      <c r="G32" s="210"/>
      <c r="H32" s="20"/>
      <c r="I32" s="20"/>
    </row>
    <row r="33" spans="1:9" ht="17.100000000000001" customHeight="1" x14ac:dyDescent="0.3">
      <c r="A33" s="20" t="str">
        <f>A9</f>
        <v xml:space="preserve">           fo"k; %&amp; vk;dj =sekfldh fooj.kh </v>
      </c>
      <c r="B33" s="20"/>
      <c r="C33" s="20"/>
      <c r="D33" s="20"/>
      <c r="E33" s="20"/>
      <c r="F33" s="56" t="str">
        <f>F9</f>
        <v xml:space="preserve">Q - I st </v>
      </c>
      <c r="G33" s="20" t="str">
        <f>G9</f>
        <v>fHktkus gsrq A</v>
      </c>
      <c r="H33" s="20"/>
      <c r="I33" s="20"/>
    </row>
    <row r="34" spans="1:9" ht="17.100000000000001" customHeight="1" x14ac:dyDescent="0.3">
      <c r="A34" s="210" t="str">
        <f>A10</f>
        <v xml:space="preserve">                         mi;qDr fo"k;kUrxZr ys[k gS fd LFkkuh; fo/kky; ls </v>
      </c>
      <c r="B34" s="210"/>
      <c r="C34" s="210"/>
      <c r="D34" s="210"/>
      <c r="E34" s="210"/>
      <c r="F34" s="210"/>
      <c r="G34" s="210"/>
      <c r="H34" s="210"/>
      <c r="I34" s="210"/>
    </row>
    <row r="35" spans="1:9" ht="17.100000000000001" customHeight="1" x14ac:dyDescent="0.3">
      <c r="A35" s="58" t="str">
        <f>A11</f>
        <v xml:space="preserve">vk;dj =sekfldh fooj.kh  </v>
      </c>
      <c r="B35" s="20"/>
      <c r="C35" s="20"/>
      <c r="D35" s="56" t="str">
        <f t="shared" ref="D35:I35" si="0">D11</f>
        <v xml:space="preserve">Q - Ist </v>
      </c>
      <c r="E35" s="114" t="str">
        <f t="shared" si="0"/>
        <v xml:space="preserve">ekg </v>
      </c>
      <c r="F35" s="57" t="str">
        <f t="shared" si="0"/>
        <v>01.04.2022</v>
      </c>
      <c r="G35" s="20" t="str">
        <f t="shared" si="0"/>
        <v xml:space="preserve">ls </v>
      </c>
      <c r="H35" s="57" t="str">
        <f t="shared" si="0"/>
        <v>30.06.2022</v>
      </c>
      <c r="I35" s="20" t="str">
        <f t="shared" si="0"/>
        <v>rd dh</v>
      </c>
    </row>
    <row r="36" spans="1:9" ht="17.100000000000001" customHeight="1" x14ac:dyDescent="0.3">
      <c r="A36" s="20" t="str">
        <f>A12</f>
        <v>,oa QkeZ uEcj 27 , rS;kj dj fHktok;k tk jgk gS A</v>
      </c>
      <c r="B36" s="20"/>
      <c r="C36" s="20"/>
      <c r="D36" s="20"/>
      <c r="E36" s="20"/>
      <c r="F36" s="20"/>
      <c r="G36" s="20"/>
      <c r="H36" s="20"/>
      <c r="I36" s="20"/>
    </row>
    <row r="37" spans="1:9" ht="17.100000000000001" customHeight="1" x14ac:dyDescent="0.3">
      <c r="A37" s="20"/>
      <c r="B37" s="20" t="str">
        <f>B13</f>
        <v xml:space="preserve">                 d`i;k vfxze dk;Zokgh djsa A</v>
      </c>
      <c r="C37" s="20"/>
      <c r="D37" s="20"/>
      <c r="E37" s="20"/>
      <c r="F37" s="20"/>
      <c r="G37" s="20"/>
      <c r="H37" s="20"/>
      <c r="I37" s="20"/>
    </row>
    <row r="38" spans="1:9" ht="17.100000000000001" customHeight="1" x14ac:dyDescent="0.3">
      <c r="A38" s="20" t="str">
        <f>A14</f>
        <v xml:space="preserve">layXu %&amp; </v>
      </c>
      <c r="B38" s="20" t="str">
        <f>B14</f>
        <v xml:space="preserve">1-=sekfldh fooj.kh </v>
      </c>
      <c r="C38" s="20"/>
      <c r="D38" s="211" t="str">
        <f>D14</f>
        <v>Q -Ist = 1</v>
      </c>
      <c r="E38" s="211"/>
      <c r="F38" s="20"/>
      <c r="G38" s="20"/>
      <c r="H38" s="20"/>
      <c r="I38" s="20"/>
    </row>
    <row r="39" spans="1:9" ht="17.100000000000001" customHeight="1" x14ac:dyDescent="0.3">
      <c r="A39" s="20"/>
      <c r="B39" s="20" t="str">
        <f>B15</f>
        <v xml:space="preserve">2-QkeZ uEcj </v>
      </c>
      <c r="C39" s="20"/>
      <c r="D39" s="211" t="str">
        <f>D15</f>
        <v>27 A = 1</v>
      </c>
      <c r="E39" s="211"/>
      <c r="F39" s="20"/>
      <c r="G39" s="20"/>
      <c r="H39" s="20"/>
      <c r="I39" s="20"/>
    </row>
    <row r="40" spans="1:9" ht="17.100000000000001" customHeight="1" x14ac:dyDescent="0.3">
      <c r="A40" s="20"/>
      <c r="B40" s="20"/>
      <c r="C40" s="20"/>
      <c r="D40" s="20"/>
      <c r="E40" s="20"/>
      <c r="F40" s="20"/>
      <c r="G40" s="20"/>
      <c r="H40" s="20"/>
      <c r="I40" s="20"/>
    </row>
    <row r="41" spans="1:9" ht="17.100000000000001" customHeight="1" x14ac:dyDescent="0.3">
      <c r="A41" s="20"/>
      <c r="B41" s="20"/>
      <c r="C41" s="20"/>
      <c r="D41" s="20"/>
      <c r="E41" s="212" t="str">
        <f>E17</f>
        <v>PRINCIPAL</v>
      </c>
      <c r="F41" s="212"/>
      <c r="G41" s="212"/>
      <c r="H41" s="212"/>
      <c r="I41" s="20"/>
    </row>
    <row r="42" spans="1:9" ht="17.100000000000001" customHeight="1" x14ac:dyDescent="0.3">
      <c r="A42" s="20"/>
      <c r="B42" s="20"/>
      <c r="C42" s="20"/>
      <c r="D42" s="20"/>
      <c r="E42" s="212" t="str">
        <f>E18</f>
        <v>GOVT.SR.SEC.SCHOOL</v>
      </c>
      <c r="F42" s="212"/>
      <c r="G42" s="212"/>
      <c r="H42" s="212"/>
      <c r="I42" s="20"/>
    </row>
    <row r="43" spans="1:9" ht="17.100000000000001" customHeight="1" x14ac:dyDescent="0.3">
      <c r="A43" s="20"/>
      <c r="B43" s="20"/>
      <c r="C43" s="20"/>
      <c r="D43" s="20"/>
      <c r="E43" s="212" t="str">
        <f>E19</f>
        <v>KANKROLI</v>
      </c>
      <c r="F43" s="212"/>
      <c r="G43" s="212"/>
      <c r="H43" s="212"/>
      <c r="I43" s="20"/>
    </row>
    <row r="44" spans="1:9" ht="17.100000000000001" customHeight="1" x14ac:dyDescent="0.25">
      <c r="A44" s="19"/>
      <c r="B44" s="19"/>
      <c r="C44" s="19"/>
      <c r="D44" s="19"/>
      <c r="E44" s="19"/>
      <c r="F44" s="19"/>
      <c r="G44" s="19"/>
      <c r="H44" s="19"/>
      <c r="I44" s="19"/>
    </row>
    <row r="45" spans="1:9" ht="17.100000000000001" customHeight="1" x14ac:dyDescent="0.25">
      <c r="A45" s="19"/>
      <c r="B45" s="19"/>
      <c r="C45" s="19"/>
      <c r="D45" s="19"/>
      <c r="E45" s="19"/>
      <c r="F45" s="19"/>
      <c r="G45" s="19"/>
      <c r="H45" s="19"/>
      <c r="I45" s="19"/>
    </row>
    <row r="46" spans="1:9" ht="17.100000000000001" customHeight="1" x14ac:dyDescent="0.25">
      <c r="A46" s="19"/>
      <c r="B46" s="19"/>
      <c r="C46" s="19"/>
      <c r="D46" s="19"/>
      <c r="E46" s="19"/>
      <c r="F46" s="19"/>
      <c r="G46" s="19"/>
      <c r="H46" s="19"/>
      <c r="I46" s="19"/>
    </row>
    <row r="47" spans="1:9" ht="17.100000000000001" customHeight="1" x14ac:dyDescent="0.25">
      <c r="A47" s="19"/>
      <c r="B47" s="19"/>
      <c r="C47" s="19"/>
      <c r="D47" s="19"/>
      <c r="E47" s="19"/>
      <c r="F47" s="19"/>
      <c r="G47" s="19"/>
      <c r="H47" s="19"/>
      <c r="I47" s="19"/>
    </row>
    <row r="48" spans="1:9" ht="17.100000000000001" customHeight="1" x14ac:dyDescent="0.25">
      <c r="A48" s="19"/>
      <c r="B48" s="19"/>
      <c r="C48" s="19"/>
      <c r="D48" s="19"/>
      <c r="E48" s="19"/>
      <c r="F48" s="19"/>
      <c r="G48" s="19"/>
      <c r="H48" s="19"/>
      <c r="I48" s="19"/>
    </row>
    <row r="49" spans="1:9" ht="17.100000000000001" customHeight="1" x14ac:dyDescent="0.25">
      <c r="A49" s="19"/>
      <c r="B49" s="19"/>
      <c r="C49" s="19"/>
      <c r="D49" s="19"/>
      <c r="E49" s="19"/>
      <c r="F49" s="19"/>
      <c r="G49" s="19"/>
      <c r="H49" s="19"/>
      <c r="I49" s="19"/>
    </row>
    <row r="50" spans="1:9" ht="17.100000000000001" customHeight="1" x14ac:dyDescent="0.25">
      <c r="A50" s="19"/>
      <c r="B50" s="19"/>
      <c r="C50" s="19"/>
      <c r="D50" s="19"/>
      <c r="E50" s="19"/>
      <c r="F50" s="19"/>
      <c r="G50" s="19"/>
      <c r="H50" s="19"/>
      <c r="I50" s="19"/>
    </row>
    <row r="51" spans="1:9" ht="17.100000000000001" customHeight="1" x14ac:dyDescent="0.25">
      <c r="A51" s="19"/>
      <c r="B51" s="19"/>
      <c r="C51" s="19"/>
      <c r="D51" s="19"/>
      <c r="E51" s="19"/>
      <c r="F51" s="19"/>
      <c r="G51" s="19"/>
      <c r="H51" s="19"/>
      <c r="I51" s="19"/>
    </row>
    <row r="52" spans="1:9" ht="17.100000000000001" customHeight="1" x14ac:dyDescent="0.25">
      <c r="A52" s="19"/>
      <c r="B52" s="19"/>
      <c r="C52" s="19"/>
      <c r="D52" s="19"/>
      <c r="E52" s="19"/>
      <c r="F52" s="19"/>
      <c r="G52" s="19"/>
      <c r="H52" s="19"/>
      <c r="I52" s="19"/>
    </row>
    <row r="53" spans="1:9" ht="17.100000000000001" customHeight="1" x14ac:dyDescent="0.25">
      <c r="A53" s="19"/>
      <c r="B53" s="19"/>
      <c r="C53" s="19"/>
      <c r="D53" s="19"/>
      <c r="E53" s="19"/>
      <c r="F53" s="19"/>
      <c r="G53" s="19"/>
      <c r="H53" s="19"/>
      <c r="I53" s="19"/>
    </row>
    <row r="54" spans="1:9" ht="17.100000000000001" customHeight="1" x14ac:dyDescent="0.25">
      <c r="A54" s="19"/>
      <c r="B54" s="19"/>
      <c r="C54" s="19"/>
      <c r="D54" s="19"/>
      <c r="E54" s="19"/>
      <c r="F54" s="19"/>
      <c r="G54" s="19"/>
      <c r="H54" s="19"/>
      <c r="I54" s="19"/>
    </row>
    <row r="55" spans="1:9" ht="17.100000000000001" customHeight="1" x14ac:dyDescent="0.25">
      <c r="A55" s="19"/>
      <c r="B55" s="19"/>
      <c r="C55" s="19"/>
      <c r="D55" s="19"/>
      <c r="E55" s="19"/>
      <c r="F55" s="19"/>
      <c r="G55" s="19"/>
      <c r="H55" s="19"/>
      <c r="I55" s="19"/>
    </row>
    <row r="56" spans="1:9" ht="17.100000000000001" customHeight="1" x14ac:dyDescent="0.25">
      <c r="A56" s="19"/>
      <c r="B56" s="19"/>
      <c r="C56" s="19"/>
      <c r="D56" s="19"/>
      <c r="E56" s="19"/>
      <c r="F56" s="19"/>
      <c r="G56" s="19"/>
      <c r="H56" s="19"/>
      <c r="I56" s="19"/>
    </row>
    <row r="57" spans="1:9" ht="17.100000000000001" customHeight="1" x14ac:dyDescent="0.25">
      <c r="A57" s="19"/>
      <c r="B57" s="19"/>
      <c r="C57" s="19"/>
      <c r="D57" s="19"/>
      <c r="E57" s="19"/>
      <c r="F57" s="19"/>
      <c r="G57" s="19"/>
      <c r="H57" s="19"/>
      <c r="I57" s="19"/>
    </row>
    <row r="58" spans="1:9" ht="17.100000000000001" customHeight="1" x14ac:dyDescent="0.25">
      <c r="A58" s="19"/>
      <c r="B58" s="19"/>
      <c r="C58" s="19"/>
      <c r="D58" s="19"/>
      <c r="E58" s="19"/>
      <c r="F58" s="19"/>
      <c r="G58" s="19"/>
      <c r="H58" s="19"/>
      <c r="I58" s="19"/>
    </row>
    <row r="59" spans="1:9" ht="17.100000000000001" customHeight="1" x14ac:dyDescent="0.25">
      <c r="A59" s="19"/>
      <c r="B59" s="19"/>
      <c r="C59" s="19"/>
      <c r="D59" s="19"/>
      <c r="E59" s="19"/>
      <c r="F59" s="19"/>
      <c r="G59" s="19"/>
      <c r="H59" s="19"/>
      <c r="I59" s="19"/>
    </row>
    <row r="60" spans="1:9" ht="17.100000000000001" customHeight="1" x14ac:dyDescent="0.25">
      <c r="A60" s="19"/>
      <c r="B60" s="19"/>
      <c r="C60" s="19"/>
      <c r="D60" s="19"/>
      <c r="E60" s="19"/>
      <c r="F60" s="19"/>
      <c r="G60" s="19"/>
      <c r="H60" s="19"/>
      <c r="I60" s="19"/>
    </row>
    <row r="61" spans="1:9" ht="17.100000000000001" customHeight="1" x14ac:dyDescent="0.25">
      <c r="A61" s="19"/>
      <c r="B61" s="19"/>
      <c r="C61" s="19"/>
      <c r="D61" s="19"/>
      <c r="E61" s="19"/>
      <c r="F61" s="19"/>
      <c r="G61" s="19"/>
      <c r="H61" s="19"/>
      <c r="I61" s="19"/>
    </row>
    <row r="62" spans="1:9" ht="17.100000000000001" customHeight="1" x14ac:dyDescent="0.25">
      <c r="A62" s="19"/>
      <c r="B62" s="19"/>
      <c r="C62" s="19"/>
      <c r="D62" s="19"/>
      <c r="E62" s="19"/>
      <c r="F62" s="19"/>
      <c r="G62" s="19"/>
      <c r="H62" s="19"/>
      <c r="I62" s="19"/>
    </row>
    <row r="63" spans="1:9" ht="17.100000000000001" customHeight="1" x14ac:dyDescent="0.25">
      <c r="A63" s="19"/>
      <c r="B63" s="19"/>
      <c r="C63" s="19"/>
      <c r="D63" s="19"/>
      <c r="E63" s="19"/>
      <c r="F63" s="19"/>
      <c r="G63" s="19"/>
      <c r="H63" s="19"/>
      <c r="I63" s="19"/>
    </row>
    <row r="64" spans="1:9" ht="17.100000000000001" customHeight="1" x14ac:dyDescent="0.25">
      <c r="A64" s="19"/>
      <c r="B64" s="19"/>
      <c r="C64" s="19"/>
      <c r="D64" s="19"/>
      <c r="E64" s="19"/>
      <c r="F64" s="19"/>
      <c r="G64" s="19"/>
      <c r="H64" s="19"/>
      <c r="I64" s="19"/>
    </row>
    <row r="65" spans="1:9" ht="17.100000000000001" customHeight="1" x14ac:dyDescent="0.25">
      <c r="A65" s="19"/>
      <c r="B65" s="19"/>
      <c r="C65" s="19"/>
      <c r="D65" s="19"/>
      <c r="E65" s="19"/>
      <c r="F65" s="19"/>
      <c r="G65" s="19"/>
      <c r="H65" s="19"/>
      <c r="I65" s="19"/>
    </row>
    <row r="66" spans="1:9" ht="17.100000000000001" customHeight="1" x14ac:dyDescent="0.2"/>
    <row r="67" spans="1:9" ht="17.100000000000001" customHeight="1" x14ac:dyDescent="0.2"/>
    <row r="68" spans="1:9" ht="17.100000000000001" customHeight="1" x14ac:dyDescent="0.2"/>
    <row r="69" spans="1:9" ht="17.100000000000001" customHeight="1" x14ac:dyDescent="0.2"/>
    <row r="70" spans="1:9" ht="17.100000000000001" customHeight="1" x14ac:dyDescent="0.2"/>
    <row r="71" spans="1:9" ht="17.100000000000001" customHeight="1" x14ac:dyDescent="0.2"/>
    <row r="72" spans="1:9" ht="17.100000000000001" customHeight="1" x14ac:dyDescent="0.2"/>
    <row r="73" spans="1:9" ht="17.100000000000001" customHeight="1" x14ac:dyDescent="0.2"/>
    <row r="74" spans="1:9" ht="17.100000000000001" customHeight="1" x14ac:dyDescent="0.2"/>
    <row r="75" spans="1:9" ht="17.100000000000001" customHeight="1" x14ac:dyDescent="0.2"/>
    <row r="76" spans="1:9" ht="17.100000000000001" customHeight="1" x14ac:dyDescent="0.2"/>
    <row r="77" spans="1:9" ht="17.100000000000001" customHeight="1" x14ac:dyDescent="0.2"/>
    <row r="78" spans="1:9" ht="17.100000000000001" customHeight="1" x14ac:dyDescent="0.2"/>
    <row r="79" spans="1:9" ht="17.100000000000001" customHeight="1" x14ac:dyDescent="0.2"/>
    <row r="80" spans="1:9" ht="17.100000000000001" customHeight="1" x14ac:dyDescent="0.2"/>
    <row r="81" ht="17.100000000000001" customHeight="1" x14ac:dyDescent="0.2"/>
    <row r="82" ht="17.100000000000001" customHeight="1" x14ac:dyDescent="0.2"/>
    <row r="83" ht="17.100000000000001" customHeight="1" x14ac:dyDescent="0.2"/>
    <row r="84" ht="17.100000000000001" customHeight="1" x14ac:dyDescent="0.2"/>
    <row r="85" ht="17.100000000000001" customHeight="1" x14ac:dyDescent="0.2"/>
    <row r="86" ht="17.100000000000001" customHeight="1" x14ac:dyDescent="0.2"/>
    <row r="87" ht="17.100000000000001" customHeight="1" x14ac:dyDescent="0.2"/>
    <row r="88" ht="17.100000000000001" customHeight="1" x14ac:dyDescent="0.2"/>
    <row r="89" ht="17.100000000000001" customHeight="1" x14ac:dyDescent="0.2"/>
    <row r="90" ht="17.100000000000001" customHeight="1" x14ac:dyDescent="0.2"/>
    <row r="91" ht="17.100000000000001" customHeight="1" x14ac:dyDescent="0.2"/>
    <row r="92" ht="17.100000000000001" customHeight="1" x14ac:dyDescent="0.2"/>
    <row r="93" ht="17.100000000000001" customHeight="1" x14ac:dyDescent="0.2"/>
    <row r="94" ht="17.100000000000001" customHeight="1" x14ac:dyDescent="0.2"/>
    <row r="95" ht="17.100000000000001" customHeight="1" x14ac:dyDescent="0.2"/>
    <row r="96"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sheetData>
  <sheetProtection password="A581" sheet="1" objects="1" scenarios="1" selectLockedCells="1" selectUnlockedCells="1"/>
  <mergeCells count="25">
    <mergeCell ref="E42:H42"/>
    <mergeCell ref="E43:H43"/>
    <mergeCell ref="E17:H17"/>
    <mergeCell ref="E18:H18"/>
    <mergeCell ref="E19:H19"/>
    <mergeCell ref="A34:I34"/>
    <mergeCell ref="C30:G30"/>
    <mergeCell ref="D38:E38"/>
    <mergeCell ref="C31:G31"/>
    <mergeCell ref="C32:G32"/>
    <mergeCell ref="D39:E39"/>
    <mergeCell ref="E41:H41"/>
    <mergeCell ref="A2:I2"/>
    <mergeCell ref="A10:I10"/>
    <mergeCell ref="A12:I12"/>
    <mergeCell ref="A3:I3"/>
    <mergeCell ref="C29:G29"/>
    <mergeCell ref="A26:I26"/>
    <mergeCell ref="A27:I27"/>
    <mergeCell ref="C5:G5"/>
    <mergeCell ref="C6:G6"/>
    <mergeCell ref="C7:G7"/>
    <mergeCell ref="C8:G8"/>
    <mergeCell ref="D14:E14"/>
    <mergeCell ref="D15:E15"/>
  </mergeCells>
  <pageMargins left="1.1399999999999999"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AB105"/>
  <sheetViews>
    <sheetView zoomScaleNormal="100" zoomScaleSheetLayoutView="100" workbookViewId="0">
      <selection activeCell="G61" sqref="G61"/>
    </sheetView>
  </sheetViews>
  <sheetFormatPr defaultRowHeight="12.75" x14ac:dyDescent="0.2"/>
  <cols>
    <col min="1" max="1" width="3.28515625" style="2" customWidth="1"/>
    <col min="2" max="2" width="15.85546875" style="2" customWidth="1"/>
    <col min="3" max="3" width="11.42578125" style="2" customWidth="1"/>
    <col min="4" max="4" width="17.140625" style="2" customWidth="1"/>
    <col min="5" max="5" width="15.140625" style="2" customWidth="1"/>
    <col min="6" max="6" width="11.85546875" style="2" customWidth="1"/>
    <col min="7" max="7" width="10.42578125" style="2" customWidth="1"/>
    <col min="8" max="8" width="10" style="2" customWidth="1"/>
    <col min="9" max="9" width="10.5703125" style="2" customWidth="1"/>
    <col min="10" max="10" width="9.7109375" style="2" customWidth="1"/>
    <col min="11" max="11" width="9.85546875" style="2" customWidth="1"/>
    <col min="12" max="12" width="10.140625" style="2" customWidth="1"/>
    <col min="13" max="14" width="7.5703125" style="2" customWidth="1"/>
    <col min="15" max="15" width="7.5703125" style="2" hidden="1" customWidth="1"/>
    <col min="16" max="17" width="7.5703125" style="2" customWidth="1"/>
    <col min="18" max="18" width="15.28515625" style="2" customWidth="1"/>
    <col min="19" max="20" width="8.85546875" style="2" customWidth="1"/>
    <col min="21" max="21" width="9.28515625" style="2" customWidth="1"/>
    <col min="22" max="22" width="8.85546875" style="2" customWidth="1"/>
    <col min="23" max="23" width="10" style="2" customWidth="1"/>
    <col min="24" max="24" width="7.7109375" style="2" customWidth="1"/>
    <col min="25" max="25" width="8" style="2" customWidth="1"/>
    <col min="26" max="26" width="8.28515625" style="2" customWidth="1"/>
    <col min="27" max="27" width="8.140625" style="2" customWidth="1"/>
    <col min="28" max="28" width="7.7109375" style="2" customWidth="1"/>
  </cols>
  <sheetData>
    <row r="1" spans="1:13" s="2" customFormat="1" ht="15.75" customHeight="1" x14ac:dyDescent="0.2">
      <c r="A1" s="201" t="str">
        <f>MASTER!C2</f>
        <v>GOVERNMENT SHRI BAL KRISHANA VIDHA BHAWAN SENIOR SECONDARY SCHOOL KANKROLI,RAJSAMAND</v>
      </c>
      <c r="B1" s="201"/>
      <c r="C1" s="201"/>
      <c r="D1" s="201"/>
      <c r="E1" s="201"/>
      <c r="F1" s="201"/>
      <c r="G1" s="201"/>
      <c r="H1" s="201"/>
      <c r="I1" s="201"/>
      <c r="J1" s="201"/>
      <c r="K1" s="201"/>
      <c r="L1" s="201"/>
      <c r="M1" s="201"/>
    </row>
    <row r="2" spans="1:13" s="2" customFormat="1" ht="23.65" customHeight="1" x14ac:dyDescent="0.2">
      <c r="A2" s="26"/>
      <c r="B2" s="26"/>
      <c r="C2" s="48"/>
      <c r="D2" s="48"/>
      <c r="E2" s="26"/>
      <c r="F2" s="26"/>
      <c r="G2" s="26"/>
      <c r="H2" s="50"/>
      <c r="I2" s="51"/>
      <c r="J2" s="51"/>
      <c r="K2" s="51"/>
      <c r="L2" s="49" t="s">
        <v>55</v>
      </c>
      <c r="M2" s="49"/>
    </row>
    <row r="3" spans="1:13" s="2" customFormat="1" ht="19.5" customHeight="1" x14ac:dyDescent="0.2">
      <c r="A3" s="202" t="s">
        <v>51</v>
      </c>
      <c r="B3" s="202"/>
      <c r="C3" s="30" t="str">
        <f>MASTER!C3</f>
        <v>JDHR0 4385 B</v>
      </c>
      <c r="D3" s="30" t="s">
        <v>98</v>
      </c>
      <c r="E3" s="26" t="str">
        <f>DSM!C6</f>
        <v>2022-2023</v>
      </c>
      <c r="F3" s="30"/>
      <c r="G3" s="62" t="s">
        <v>113</v>
      </c>
      <c r="H3" s="63" t="str">
        <f>DSM!C2</f>
        <v>01.04.2022</v>
      </c>
      <c r="I3" s="62" t="s">
        <v>127</v>
      </c>
      <c r="J3" s="26" t="str">
        <f>DSM!D2</f>
        <v>30.06.2022</v>
      </c>
      <c r="K3" s="30"/>
      <c r="L3" s="30" t="s">
        <v>97</v>
      </c>
      <c r="M3" s="30"/>
    </row>
    <row r="4" spans="1:13" s="2" customFormat="1" ht="23.65" customHeight="1" x14ac:dyDescent="0.2">
      <c r="A4" s="203" t="s">
        <v>0</v>
      </c>
      <c r="B4" s="188" t="s">
        <v>1</v>
      </c>
      <c r="C4" s="188"/>
      <c r="D4" s="205" t="s">
        <v>2</v>
      </c>
      <c r="E4" s="188" t="s">
        <v>3</v>
      </c>
      <c r="F4" s="188" t="s">
        <v>4</v>
      </c>
      <c r="G4" s="188"/>
      <c r="H4" s="188"/>
      <c r="I4" s="198" t="s">
        <v>6</v>
      </c>
      <c r="J4" s="188" t="s">
        <v>5</v>
      </c>
      <c r="K4" s="188"/>
      <c r="L4" s="188"/>
      <c r="M4" s="198" t="s">
        <v>6</v>
      </c>
    </row>
    <row r="5" spans="1:13" s="2" customFormat="1" ht="22.5" customHeight="1" x14ac:dyDescent="0.2">
      <c r="A5" s="204"/>
      <c r="B5" s="188"/>
      <c r="C5" s="188"/>
      <c r="D5" s="205"/>
      <c r="E5" s="188"/>
      <c r="F5" s="40" t="str">
        <f>DSM!A8</f>
        <v>MAR.2022</v>
      </c>
      <c r="G5" s="40" t="str">
        <f>DSM!B8</f>
        <v>APR.2022</v>
      </c>
      <c r="H5" s="40" t="str">
        <f>DSM!C8</f>
        <v>MAY.2022</v>
      </c>
      <c r="I5" s="198"/>
      <c r="J5" s="40" t="str">
        <f>F5</f>
        <v>MAR.2022</v>
      </c>
      <c r="K5" s="40" t="str">
        <f>G5</f>
        <v>APR.2022</v>
      </c>
      <c r="L5" s="40" t="str">
        <f>H5</f>
        <v>MAY.2022</v>
      </c>
      <c r="M5" s="198"/>
    </row>
    <row r="6" spans="1:13" s="109" customFormat="1" ht="22.5" customHeight="1" x14ac:dyDescent="0.2">
      <c r="A6" s="112">
        <f>MASTER!A27</f>
        <v>1</v>
      </c>
      <c r="B6" s="224" t="str">
        <f>MASTER!B27</f>
        <v>BHAGWATI LAL SANADHYA</v>
      </c>
      <c r="C6" s="225"/>
      <c r="D6" s="91" t="str">
        <f>MASTER!C27</f>
        <v>A.A.O.</v>
      </c>
      <c r="E6" s="92" t="str">
        <f>MASTER!D27</f>
        <v>AOXPS 2923 R</v>
      </c>
      <c r="F6" s="83">
        <f>MASTER!E27</f>
        <v>1</v>
      </c>
      <c r="G6" s="83">
        <f>MASTER!F27</f>
        <v>1</v>
      </c>
      <c r="H6" s="83">
        <f>MASTER!G27</f>
        <v>1</v>
      </c>
      <c r="I6" s="83">
        <f>SUM(F6:H6)</f>
        <v>3</v>
      </c>
      <c r="J6" s="83">
        <f>MASTER!H27</f>
        <v>1</v>
      </c>
      <c r="K6" s="83">
        <f>MASTER!I27</f>
        <v>1</v>
      </c>
      <c r="L6" s="83">
        <f>MASTER!J27</f>
        <v>1</v>
      </c>
      <c r="M6" s="83">
        <f>SUM(J6:L6)</f>
        <v>3</v>
      </c>
    </row>
    <row r="7" spans="1:13" s="109" customFormat="1" ht="22.5" customHeight="1" x14ac:dyDescent="0.2">
      <c r="A7" s="112">
        <f>MASTER!A28</f>
        <v>0</v>
      </c>
      <c r="B7" s="224">
        <f>MASTER!B28</f>
        <v>0</v>
      </c>
      <c r="C7" s="225"/>
      <c r="D7" s="91">
        <f>MASTER!C28</f>
        <v>0</v>
      </c>
      <c r="E7" s="92">
        <f>MASTER!D28</f>
        <v>0</v>
      </c>
      <c r="F7" s="83">
        <f>MASTER!E28</f>
        <v>0</v>
      </c>
      <c r="G7" s="83">
        <f>MASTER!F28</f>
        <v>0</v>
      </c>
      <c r="H7" s="83">
        <f>MASTER!G28</f>
        <v>0</v>
      </c>
      <c r="I7" s="83">
        <f t="shared" ref="I7:I42" si="0">SUM(F7:H7)</f>
        <v>0</v>
      </c>
      <c r="J7" s="83">
        <f>MASTER!H28</f>
        <v>0</v>
      </c>
      <c r="K7" s="83">
        <f>MASTER!I28</f>
        <v>0</v>
      </c>
      <c r="L7" s="83">
        <f>MASTER!J28</f>
        <v>0</v>
      </c>
      <c r="M7" s="83">
        <f t="shared" ref="M7:M42" si="1">SUM(J7:L7)</f>
        <v>0</v>
      </c>
    </row>
    <row r="8" spans="1:13" s="109" customFormat="1" ht="22.5" customHeight="1" x14ac:dyDescent="0.2">
      <c r="A8" s="112">
        <f>MASTER!A29</f>
        <v>0</v>
      </c>
      <c r="B8" s="224">
        <f>MASTER!B29</f>
        <v>0</v>
      </c>
      <c r="C8" s="225"/>
      <c r="D8" s="91">
        <f>MASTER!C29</f>
        <v>0</v>
      </c>
      <c r="E8" s="92">
        <f>MASTER!D29</f>
        <v>0</v>
      </c>
      <c r="F8" s="83">
        <f>MASTER!E29</f>
        <v>0</v>
      </c>
      <c r="G8" s="83">
        <f>MASTER!F29</f>
        <v>0</v>
      </c>
      <c r="H8" s="83">
        <f>MASTER!G29</f>
        <v>0</v>
      </c>
      <c r="I8" s="83">
        <f t="shared" si="0"/>
        <v>0</v>
      </c>
      <c r="J8" s="83">
        <f>MASTER!H29</f>
        <v>0</v>
      </c>
      <c r="K8" s="83">
        <f>MASTER!I29</f>
        <v>0</v>
      </c>
      <c r="L8" s="83">
        <f>MASTER!J29</f>
        <v>0</v>
      </c>
      <c r="M8" s="83">
        <f t="shared" si="1"/>
        <v>0</v>
      </c>
    </row>
    <row r="9" spans="1:13" s="109" customFormat="1" ht="22.5" customHeight="1" x14ac:dyDescent="0.2">
      <c r="A9" s="112">
        <f>MASTER!A30</f>
        <v>0</v>
      </c>
      <c r="B9" s="224">
        <f>MASTER!B30</f>
        <v>0</v>
      </c>
      <c r="C9" s="225"/>
      <c r="D9" s="91">
        <f>MASTER!C30</f>
        <v>0</v>
      </c>
      <c r="E9" s="92">
        <f>MASTER!D30</f>
        <v>0</v>
      </c>
      <c r="F9" s="83">
        <f>MASTER!E30</f>
        <v>0</v>
      </c>
      <c r="G9" s="83">
        <f>MASTER!F30</f>
        <v>0</v>
      </c>
      <c r="H9" s="83">
        <f>MASTER!G30</f>
        <v>0</v>
      </c>
      <c r="I9" s="83">
        <f t="shared" si="0"/>
        <v>0</v>
      </c>
      <c r="J9" s="83">
        <f>MASTER!H30</f>
        <v>0</v>
      </c>
      <c r="K9" s="83">
        <f>MASTER!I30</f>
        <v>0</v>
      </c>
      <c r="L9" s="83">
        <f>MASTER!J30</f>
        <v>0</v>
      </c>
      <c r="M9" s="83">
        <f t="shared" si="1"/>
        <v>0</v>
      </c>
    </row>
    <row r="10" spans="1:13" s="109" customFormat="1" ht="22.5" customHeight="1" x14ac:dyDescent="0.2">
      <c r="A10" s="112">
        <f>MASTER!A31</f>
        <v>0</v>
      </c>
      <c r="B10" s="224">
        <f>MASTER!B31</f>
        <v>0</v>
      </c>
      <c r="C10" s="225"/>
      <c r="D10" s="91">
        <f>MASTER!C31</f>
        <v>0</v>
      </c>
      <c r="E10" s="92">
        <f>MASTER!D31</f>
        <v>0</v>
      </c>
      <c r="F10" s="83">
        <f>MASTER!E31</f>
        <v>0</v>
      </c>
      <c r="G10" s="83">
        <f>MASTER!F31</f>
        <v>0</v>
      </c>
      <c r="H10" s="83">
        <f>MASTER!G31</f>
        <v>0</v>
      </c>
      <c r="I10" s="83">
        <f t="shared" si="0"/>
        <v>0</v>
      </c>
      <c r="J10" s="83">
        <f>MASTER!H31</f>
        <v>0</v>
      </c>
      <c r="K10" s="83">
        <f>MASTER!I31</f>
        <v>0</v>
      </c>
      <c r="L10" s="83">
        <f>MASTER!J31</f>
        <v>0</v>
      </c>
      <c r="M10" s="83">
        <f t="shared" si="1"/>
        <v>0</v>
      </c>
    </row>
    <row r="11" spans="1:13" s="109" customFormat="1" ht="22.5" customHeight="1" x14ac:dyDescent="0.2">
      <c r="A11" s="112">
        <f>MASTER!A32</f>
        <v>0</v>
      </c>
      <c r="B11" s="224">
        <f>MASTER!B32</f>
        <v>0</v>
      </c>
      <c r="C11" s="225"/>
      <c r="D11" s="91">
        <f>MASTER!C32</f>
        <v>0</v>
      </c>
      <c r="E11" s="92">
        <f>MASTER!D32</f>
        <v>0</v>
      </c>
      <c r="F11" s="83">
        <f>MASTER!E32</f>
        <v>0</v>
      </c>
      <c r="G11" s="83">
        <f>MASTER!F32</f>
        <v>0</v>
      </c>
      <c r="H11" s="83">
        <f>MASTER!G32</f>
        <v>0</v>
      </c>
      <c r="I11" s="83">
        <f t="shared" si="0"/>
        <v>0</v>
      </c>
      <c r="J11" s="83">
        <f>MASTER!H32</f>
        <v>0</v>
      </c>
      <c r="K11" s="83">
        <f>MASTER!I32</f>
        <v>0</v>
      </c>
      <c r="L11" s="83">
        <f>MASTER!J32</f>
        <v>0</v>
      </c>
      <c r="M11" s="83">
        <f t="shared" si="1"/>
        <v>0</v>
      </c>
    </row>
    <row r="12" spans="1:13" s="109" customFormat="1" ht="22.5" customHeight="1" x14ac:dyDescent="0.2">
      <c r="A12" s="112">
        <f>MASTER!A33</f>
        <v>0</v>
      </c>
      <c r="B12" s="224">
        <f>MASTER!B33</f>
        <v>0</v>
      </c>
      <c r="C12" s="225"/>
      <c r="D12" s="91">
        <f>MASTER!C33</f>
        <v>0</v>
      </c>
      <c r="E12" s="92">
        <f>MASTER!D33</f>
        <v>0</v>
      </c>
      <c r="F12" s="83">
        <f>MASTER!E33</f>
        <v>0</v>
      </c>
      <c r="G12" s="83">
        <f>MASTER!F33</f>
        <v>0</v>
      </c>
      <c r="H12" s="83">
        <f>MASTER!G33</f>
        <v>0</v>
      </c>
      <c r="I12" s="83">
        <f t="shared" si="0"/>
        <v>0</v>
      </c>
      <c r="J12" s="83">
        <f>MASTER!H33</f>
        <v>0</v>
      </c>
      <c r="K12" s="83">
        <f>MASTER!I33</f>
        <v>0</v>
      </c>
      <c r="L12" s="83">
        <f>MASTER!J33</f>
        <v>0</v>
      </c>
      <c r="M12" s="83">
        <f t="shared" si="1"/>
        <v>0</v>
      </c>
    </row>
    <row r="13" spans="1:13" s="109" customFormat="1" ht="22.5" customHeight="1" x14ac:dyDescent="0.2">
      <c r="A13" s="112">
        <f>MASTER!A34</f>
        <v>0</v>
      </c>
      <c r="B13" s="224">
        <f>MASTER!B34</f>
        <v>0</v>
      </c>
      <c r="C13" s="225"/>
      <c r="D13" s="91">
        <f>MASTER!C34</f>
        <v>0</v>
      </c>
      <c r="E13" s="92">
        <f>MASTER!D34</f>
        <v>0</v>
      </c>
      <c r="F13" s="83">
        <f>MASTER!E34</f>
        <v>0</v>
      </c>
      <c r="G13" s="83">
        <f>MASTER!F34</f>
        <v>0</v>
      </c>
      <c r="H13" s="83">
        <f>MASTER!G34</f>
        <v>0</v>
      </c>
      <c r="I13" s="83">
        <f t="shared" si="0"/>
        <v>0</v>
      </c>
      <c r="J13" s="83">
        <f>MASTER!H34</f>
        <v>0</v>
      </c>
      <c r="K13" s="83">
        <f>MASTER!I34</f>
        <v>0</v>
      </c>
      <c r="L13" s="83">
        <f>MASTER!J34</f>
        <v>0</v>
      </c>
      <c r="M13" s="83">
        <f t="shared" si="1"/>
        <v>0</v>
      </c>
    </row>
    <row r="14" spans="1:13" s="109" customFormat="1" ht="22.5" customHeight="1" x14ac:dyDescent="0.2">
      <c r="A14" s="112">
        <f>MASTER!A35</f>
        <v>0</v>
      </c>
      <c r="B14" s="224">
        <f>MASTER!B35</f>
        <v>0</v>
      </c>
      <c r="C14" s="225"/>
      <c r="D14" s="91">
        <f>MASTER!C35</f>
        <v>0</v>
      </c>
      <c r="E14" s="92">
        <f>MASTER!D35</f>
        <v>0</v>
      </c>
      <c r="F14" s="83">
        <f>MASTER!E35</f>
        <v>0</v>
      </c>
      <c r="G14" s="83">
        <f>MASTER!F35</f>
        <v>0</v>
      </c>
      <c r="H14" s="83">
        <f>MASTER!G35</f>
        <v>0</v>
      </c>
      <c r="I14" s="83">
        <f t="shared" si="0"/>
        <v>0</v>
      </c>
      <c r="J14" s="83">
        <f>MASTER!H35</f>
        <v>0</v>
      </c>
      <c r="K14" s="83">
        <f>MASTER!I35</f>
        <v>0</v>
      </c>
      <c r="L14" s="83">
        <f>MASTER!J35</f>
        <v>0</v>
      </c>
      <c r="M14" s="83">
        <f t="shared" si="1"/>
        <v>0</v>
      </c>
    </row>
    <row r="15" spans="1:13" s="109" customFormat="1" ht="22.5" customHeight="1" x14ac:dyDescent="0.2">
      <c r="A15" s="112">
        <f>MASTER!A36</f>
        <v>0</v>
      </c>
      <c r="B15" s="224">
        <f>MASTER!B36</f>
        <v>0</v>
      </c>
      <c r="C15" s="225"/>
      <c r="D15" s="91">
        <f>MASTER!C36</f>
        <v>0</v>
      </c>
      <c r="E15" s="92">
        <f>MASTER!D36</f>
        <v>0</v>
      </c>
      <c r="F15" s="83">
        <f>MASTER!E36</f>
        <v>0</v>
      </c>
      <c r="G15" s="83">
        <f>MASTER!F36</f>
        <v>0</v>
      </c>
      <c r="H15" s="83">
        <f>MASTER!G36</f>
        <v>0</v>
      </c>
      <c r="I15" s="83">
        <f t="shared" si="0"/>
        <v>0</v>
      </c>
      <c r="J15" s="83">
        <f>MASTER!H36</f>
        <v>0</v>
      </c>
      <c r="K15" s="83">
        <f>MASTER!I36</f>
        <v>0</v>
      </c>
      <c r="L15" s="83">
        <f>MASTER!J36</f>
        <v>0</v>
      </c>
      <c r="M15" s="83">
        <f t="shared" si="1"/>
        <v>0</v>
      </c>
    </row>
    <row r="16" spans="1:13" s="109" customFormat="1" ht="22.5" customHeight="1" x14ac:dyDescent="0.2">
      <c r="A16" s="112">
        <f>MASTER!A37</f>
        <v>0</v>
      </c>
      <c r="B16" s="224">
        <f>MASTER!B37</f>
        <v>0</v>
      </c>
      <c r="C16" s="225"/>
      <c r="D16" s="91">
        <f>MASTER!C37</f>
        <v>0</v>
      </c>
      <c r="E16" s="92">
        <f>MASTER!D37</f>
        <v>0</v>
      </c>
      <c r="F16" s="83">
        <f>MASTER!E37</f>
        <v>0</v>
      </c>
      <c r="G16" s="83">
        <f>MASTER!F37</f>
        <v>0</v>
      </c>
      <c r="H16" s="83">
        <f>MASTER!G37</f>
        <v>0</v>
      </c>
      <c r="I16" s="83">
        <f t="shared" si="0"/>
        <v>0</v>
      </c>
      <c r="J16" s="83">
        <f>MASTER!H37</f>
        <v>0</v>
      </c>
      <c r="K16" s="83">
        <f>MASTER!I37</f>
        <v>0</v>
      </c>
      <c r="L16" s="83">
        <f>MASTER!J37</f>
        <v>0</v>
      </c>
      <c r="M16" s="83">
        <f t="shared" si="1"/>
        <v>0</v>
      </c>
    </row>
    <row r="17" spans="1:13" s="109" customFormat="1" ht="22.5" customHeight="1" x14ac:dyDescent="0.2">
      <c r="A17" s="112">
        <f>MASTER!A38</f>
        <v>0</v>
      </c>
      <c r="B17" s="224">
        <f>MASTER!B38</f>
        <v>0</v>
      </c>
      <c r="C17" s="225"/>
      <c r="D17" s="91">
        <f>MASTER!C38</f>
        <v>0</v>
      </c>
      <c r="E17" s="92">
        <f>MASTER!D38</f>
        <v>0</v>
      </c>
      <c r="F17" s="83">
        <f>MASTER!E38</f>
        <v>0</v>
      </c>
      <c r="G17" s="83">
        <f>MASTER!F38</f>
        <v>0</v>
      </c>
      <c r="H17" s="83">
        <f>MASTER!G38</f>
        <v>0</v>
      </c>
      <c r="I17" s="83">
        <f t="shared" si="0"/>
        <v>0</v>
      </c>
      <c r="J17" s="83">
        <f>MASTER!H38</f>
        <v>0</v>
      </c>
      <c r="K17" s="83">
        <f>MASTER!I38</f>
        <v>0</v>
      </c>
      <c r="L17" s="83">
        <f>MASTER!J38</f>
        <v>0</v>
      </c>
      <c r="M17" s="83">
        <f t="shared" si="1"/>
        <v>0</v>
      </c>
    </row>
    <row r="18" spans="1:13" s="109" customFormat="1" ht="22.5" customHeight="1" x14ac:dyDescent="0.2">
      <c r="A18" s="112">
        <f>MASTER!A39</f>
        <v>0</v>
      </c>
      <c r="B18" s="224">
        <f>MASTER!B39</f>
        <v>0</v>
      </c>
      <c r="C18" s="225"/>
      <c r="D18" s="91">
        <f>MASTER!C39</f>
        <v>0</v>
      </c>
      <c r="E18" s="92">
        <f>MASTER!D39</f>
        <v>0</v>
      </c>
      <c r="F18" s="83">
        <f>MASTER!E39</f>
        <v>0</v>
      </c>
      <c r="G18" s="83">
        <f>MASTER!F39</f>
        <v>0</v>
      </c>
      <c r="H18" s="83">
        <f>MASTER!G39</f>
        <v>0</v>
      </c>
      <c r="I18" s="83">
        <f t="shared" si="0"/>
        <v>0</v>
      </c>
      <c r="J18" s="83">
        <f>MASTER!H39</f>
        <v>0</v>
      </c>
      <c r="K18" s="83">
        <f>MASTER!I39</f>
        <v>0</v>
      </c>
      <c r="L18" s="83">
        <f>MASTER!J39</f>
        <v>0</v>
      </c>
      <c r="M18" s="83">
        <f t="shared" si="1"/>
        <v>0</v>
      </c>
    </row>
    <row r="19" spans="1:13" s="109" customFormat="1" ht="22.5" customHeight="1" x14ac:dyDescent="0.2">
      <c r="A19" s="112">
        <f>MASTER!A40</f>
        <v>0</v>
      </c>
      <c r="B19" s="224">
        <f>MASTER!B40</f>
        <v>0</v>
      </c>
      <c r="C19" s="225"/>
      <c r="D19" s="91">
        <f>MASTER!C40</f>
        <v>0</v>
      </c>
      <c r="E19" s="92">
        <f>MASTER!D40</f>
        <v>0</v>
      </c>
      <c r="F19" s="83">
        <f>MASTER!E40</f>
        <v>0</v>
      </c>
      <c r="G19" s="83">
        <f>MASTER!F40</f>
        <v>0</v>
      </c>
      <c r="H19" s="83">
        <f>MASTER!G40</f>
        <v>0</v>
      </c>
      <c r="I19" s="83">
        <f t="shared" si="0"/>
        <v>0</v>
      </c>
      <c r="J19" s="83">
        <f>MASTER!H40</f>
        <v>0</v>
      </c>
      <c r="K19" s="83">
        <f>MASTER!I40</f>
        <v>0</v>
      </c>
      <c r="L19" s="83">
        <f>MASTER!J40</f>
        <v>0</v>
      </c>
      <c r="M19" s="83">
        <f t="shared" si="1"/>
        <v>0</v>
      </c>
    </row>
    <row r="20" spans="1:13" s="109" customFormat="1" ht="22.5" customHeight="1" x14ac:dyDescent="0.2">
      <c r="A20" s="112">
        <f>MASTER!A41</f>
        <v>0</v>
      </c>
      <c r="B20" s="224">
        <f>MASTER!B41</f>
        <v>0</v>
      </c>
      <c r="C20" s="225"/>
      <c r="D20" s="91">
        <f>MASTER!C41</f>
        <v>0</v>
      </c>
      <c r="E20" s="92">
        <f>MASTER!D41</f>
        <v>0</v>
      </c>
      <c r="F20" s="83">
        <f>MASTER!E41</f>
        <v>0</v>
      </c>
      <c r="G20" s="83">
        <f>MASTER!F41</f>
        <v>0</v>
      </c>
      <c r="H20" s="83">
        <f>MASTER!G41</f>
        <v>0</v>
      </c>
      <c r="I20" s="83">
        <f t="shared" si="0"/>
        <v>0</v>
      </c>
      <c r="J20" s="83">
        <f>MASTER!H41</f>
        <v>0</v>
      </c>
      <c r="K20" s="83">
        <f>MASTER!I41</f>
        <v>0</v>
      </c>
      <c r="L20" s="83">
        <f>MASTER!J41</f>
        <v>0</v>
      </c>
      <c r="M20" s="83">
        <f t="shared" si="1"/>
        <v>0</v>
      </c>
    </row>
    <row r="21" spans="1:13" s="109" customFormat="1" ht="22.5" customHeight="1" x14ac:dyDescent="0.2">
      <c r="A21" s="112">
        <f>MASTER!A42</f>
        <v>0</v>
      </c>
      <c r="B21" s="224">
        <f>MASTER!B42</f>
        <v>0</v>
      </c>
      <c r="C21" s="225"/>
      <c r="D21" s="91">
        <f>MASTER!C42</f>
        <v>0</v>
      </c>
      <c r="E21" s="92">
        <f>MASTER!D42</f>
        <v>0</v>
      </c>
      <c r="F21" s="83">
        <f>MASTER!E42</f>
        <v>0</v>
      </c>
      <c r="G21" s="83">
        <f>MASTER!F42</f>
        <v>0</v>
      </c>
      <c r="H21" s="83">
        <f>MASTER!G42</f>
        <v>0</v>
      </c>
      <c r="I21" s="83">
        <f t="shared" si="0"/>
        <v>0</v>
      </c>
      <c r="J21" s="83">
        <f>MASTER!H42</f>
        <v>0</v>
      </c>
      <c r="K21" s="83">
        <f>MASTER!I42</f>
        <v>0</v>
      </c>
      <c r="L21" s="83">
        <f>MASTER!J42</f>
        <v>0</v>
      </c>
      <c r="M21" s="83">
        <f t="shared" si="1"/>
        <v>0</v>
      </c>
    </row>
    <row r="22" spans="1:13" s="109" customFormat="1" ht="22.5" customHeight="1" x14ac:dyDescent="0.2">
      <c r="A22" s="112">
        <f>MASTER!A43</f>
        <v>0</v>
      </c>
      <c r="B22" s="224">
        <f>MASTER!B43</f>
        <v>0</v>
      </c>
      <c r="C22" s="225"/>
      <c r="D22" s="91">
        <f>MASTER!C43</f>
        <v>0</v>
      </c>
      <c r="E22" s="92">
        <f>MASTER!D43</f>
        <v>0</v>
      </c>
      <c r="F22" s="83">
        <f>MASTER!E43</f>
        <v>0</v>
      </c>
      <c r="G22" s="83">
        <f>MASTER!F43</f>
        <v>0</v>
      </c>
      <c r="H22" s="83">
        <f>MASTER!G43</f>
        <v>0</v>
      </c>
      <c r="I22" s="83">
        <f t="shared" si="0"/>
        <v>0</v>
      </c>
      <c r="J22" s="83">
        <f>MASTER!H43</f>
        <v>0</v>
      </c>
      <c r="K22" s="83">
        <f>MASTER!I43</f>
        <v>0</v>
      </c>
      <c r="L22" s="83">
        <f>MASTER!J43</f>
        <v>0</v>
      </c>
      <c r="M22" s="83">
        <f t="shared" si="1"/>
        <v>0</v>
      </c>
    </row>
    <row r="23" spans="1:13" s="109" customFormat="1" ht="22.5" customHeight="1" x14ac:dyDescent="0.2">
      <c r="A23" s="215" t="s">
        <v>0</v>
      </c>
      <c r="B23" s="217" t="s">
        <v>1</v>
      </c>
      <c r="C23" s="217"/>
      <c r="D23" s="218" t="s">
        <v>2</v>
      </c>
      <c r="E23" s="213" t="s">
        <v>3</v>
      </c>
      <c r="F23" s="213" t="s">
        <v>4</v>
      </c>
      <c r="G23" s="213"/>
      <c r="H23" s="213"/>
      <c r="I23" s="214" t="s">
        <v>6</v>
      </c>
      <c r="J23" s="213" t="s">
        <v>5</v>
      </c>
      <c r="K23" s="213"/>
      <c r="L23" s="213"/>
      <c r="M23" s="214" t="s">
        <v>6</v>
      </c>
    </row>
    <row r="24" spans="1:13" s="109" customFormat="1" ht="22.5" customHeight="1" x14ac:dyDescent="0.2">
      <c r="A24" s="216"/>
      <c r="B24" s="217"/>
      <c r="C24" s="217"/>
      <c r="D24" s="218"/>
      <c r="E24" s="213"/>
      <c r="F24" s="83" t="str">
        <f>F5</f>
        <v>MAR.2022</v>
      </c>
      <c r="G24" s="83" t="str">
        <f>G5</f>
        <v>APR.2022</v>
      </c>
      <c r="H24" s="83" t="str">
        <f>H5</f>
        <v>MAY.2022</v>
      </c>
      <c r="I24" s="214"/>
      <c r="J24" s="83" t="str">
        <f>F24</f>
        <v>MAR.2022</v>
      </c>
      <c r="K24" s="83" t="str">
        <f>G24</f>
        <v>APR.2022</v>
      </c>
      <c r="L24" s="83" t="str">
        <f>H24</f>
        <v>MAY.2022</v>
      </c>
      <c r="M24" s="214"/>
    </row>
    <row r="25" spans="1:13" s="109" customFormat="1" ht="22.5" customHeight="1" x14ac:dyDescent="0.2">
      <c r="A25" s="112">
        <f>MASTER!A44</f>
        <v>0</v>
      </c>
      <c r="B25" s="224">
        <f>MASTER!B44</f>
        <v>0</v>
      </c>
      <c r="C25" s="225"/>
      <c r="D25" s="91">
        <f>MASTER!C44</f>
        <v>0</v>
      </c>
      <c r="E25" s="92">
        <f>MASTER!D44</f>
        <v>0</v>
      </c>
      <c r="F25" s="83">
        <f>MASTER!E44</f>
        <v>0</v>
      </c>
      <c r="G25" s="83">
        <f>MASTER!F44</f>
        <v>0</v>
      </c>
      <c r="H25" s="83">
        <f>MASTER!G44</f>
        <v>0</v>
      </c>
      <c r="I25" s="83">
        <f t="shared" si="0"/>
        <v>0</v>
      </c>
      <c r="J25" s="83">
        <f>MASTER!H44</f>
        <v>0</v>
      </c>
      <c r="K25" s="83">
        <f>MASTER!I44</f>
        <v>0</v>
      </c>
      <c r="L25" s="83">
        <f>MASTER!J44</f>
        <v>0</v>
      </c>
      <c r="M25" s="83">
        <f t="shared" si="1"/>
        <v>0</v>
      </c>
    </row>
    <row r="26" spans="1:13" s="109" customFormat="1" ht="22.5" customHeight="1" x14ac:dyDescent="0.2">
      <c r="A26" s="112">
        <f>MASTER!A45</f>
        <v>0</v>
      </c>
      <c r="B26" s="224">
        <f>MASTER!B45</f>
        <v>0</v>
      </c>
      <c r="C26" s="225"/>
      <c r="D26" s="91">
        <f>MASTER!C45</f>
        <v>0</v>
      </c>
      <c r="E26" s="92">
        <f>MASTER!D45</f>
        <v>0</v>
      </c>
      <c r="F26" s="83">
        <f>MASTER!E45</f>
        <v>0</v>
      </c>
      <c r="G26" s="83">
        <f>MASTER!F45</f>
        <v>0</v>
      </c>
      <c r="H26" s="83">
        <f>MASTER!G45</f>
        <v>0</v>
      </c>
      <c r="I26" s="83">
        <f t="shared" si="0"/>
        <v>0</v>
      </c>
      <c r="J26" s="83">
        <f>MASTER!H45</f>
        <v>0</v>
      </c>
      <c r="K26" s="83">
        <f>MASTER!I45</f>
        <v>0</v>
      </c>
      <c r="L26" s="83">
        <f>MASTER!J45</f>
        <v>0</v>
      </c>
      <c r="M26" s="83">
        <f t="shared" si="1"/>
        <v>0</v>
      </c>
    </row>
    <row r="27" spans="1:13" s="109" customFormat="1" ht="22.5" customHeight="1" x14ac:dyDescent="0.2">
      <c r="A27" s="112">
        <f>MASTER!A46</f>
        <v>0</v>
      </c>
      <c r="B27" s="224">
        <f>MASTER!B46</f>
        <v>0</v>
      </c>
      <c r="C27" s="225"/>
      <c r="D27" s="91">
        <f>MASTER!C46</f>
        <v>0</v>
      </c>
      <c r="E27" s="92">
        <f>MASTER!D46</f>
        <v>0</v>
      </c>
      <c r="F27" s="83">
        <f>MASTER!E46</f>
        <v>0</v>
      </c>
      <c r="G27" s="83">
        <f>MASTER!F46</f>
        <v>0</v>
      </c>
      <c r="H27" s="83">
        <f>MASTER!G46</f>
        <v>0</v>
      </c>
      <c r="I27" s="83">
        <f t="shared" si="0"/>
        <v>0</v>
      </c>
      <c r="J27" s="83">
        <f>MASTER!H46</f>
        <v>0</v>
      </c>
      <c r="K27" s="83">
        <f>MASTER!I46</f>
        <v>0</v>
      </c>
      <c r="L27" s="83">
        <f>MASTER!J46</f>
        <v>0</v>
      </c>
      <c r="M27" s="83">
        <f t="shared" si="1"/>
        <v>0</v>
      </c>
    </row>
    <row r="28" spans="1:13" s="109" customFormat="1" ht="22.5" customHeight="1" x14ac:dyDescent="0.2">
      <c r="A28" s="112">
        <f>MASTER!A47</f>
        <v>0</v>
      </c>
      <c r="B28" s="224">
        <f>MASTER!B47</f>
        <v>0</v>
      </c>
      <c r="C28" s="225"/>
      <c r="D28" s="91">
        <f>MASTER!C47</f>
        <v>0</v>
      </c>
      <c r="E28" s="92">
        <f>MASTER!D47</f>
        <v>0</v>
      </c>
      <c r="F28" s="83">
        <f>MASTER!E47</f>
        <v>0</v>
      </c>
      <c r="G28" s="83">
        <f>MASTER!F47</f>
        <v>0</v>
      </c>
      <c r="H28" s="83">
        <f>MASTER!G47</f>
        <v>0</v>
      </c>
      <c r="I28" s="83">
        <f t="shared" si="0"/>
        <v>0</v>
      </c>
      <c r="J28" s="83">
        <f>MASTER!H47</f>
        <v>0</v>
      </c>
      <c r="K28" s="83">
        <f>MASTER!I47</f>
        <v>0</v>
      </c>
      <c r="L28" s="83">
        <f>MASTER!J47</f>
        <v>0</v>
      </c>
      <c r="M28" s="83">
        <f t="shared" si="1"/>
        <v>0</v>
      </c>
    </row>
    <row r="29" spans="1:13" s="109" customFormat="1" ht="22.5" customHeight="1" x14ac:dyDescent="0.2">
      <c r="A29" s="112">
        <f>MASTER!A48</f>
        <v>0</v>
      </c>
      <c r="B29" s="224">
        <f>MASTER!B48</f>
        <v>0</v>
      </c>
      <c r="C29" s="225"/>
      <c r="D29" s="91">
        <f>MASTER!C48</f>
        <v>0</v>
      </c>
      <c r="E29" s="92">
        <f>MASTER!D48</f>
        <v>0</v>
      </c>
      <c r="F29" s="83">
        <f>MASTER!E48</f>
        <v>0</v>
      </c>
      <c r="G29" s="83">
        <f>MASTER!F48</f>
        <v>0</v>
      </c>
      <c r="H29" s="83">
        <f>MASTER!G48</f>
        <v>0</v>
      </c>
      <c r="I29" s="83">
        <f t="shared" si="0"/>
        <v>0</v>
      </c>
      <c r="J29" s="83">
        <f>MASTER!H48</f>
        <v>0</v>
      </c>
      <c r="K29" s="83">
        <f>MASTER!I48</f>
        <v>0</v>
      </c>
      <c r="L29" s="83">
        <f>MASTER!J48</f>
        <v>0</v>
      </c>
      <c r="M29" s="83">
        <f t="shared" si="1"/>
        <v>0</v>
      </c>
    </row>
    <row r="30" spans="1:13" s="109" customFormat="1" ht="22.5" customHeight="1" x14ac:dyDescent="0.2">
      <c r="A30" s="112">
        <f>MASTER!A49</f>
        <v>0</v>
      </c>
      <c r="B30" s="224">
        <f>MASTER!B49</f>
        <v>0</v>
      </c>
      <c r="C30" s="225"/>
      <c r="D30" s="91">
        <f>MASTER!C49</f>
        <v>0</v>
      </c>
      <c r="E30" s="92">
        <f>MASTER!D49</f>
        <v>0</v>
      </c>
      <c r="F30" s="83">
        <f>MASTER!E49</f>
        <v>0</v>
      </c>
      <c r="G30" s="83">
        <f>MASTER!F49</f>
        <v>0</v>
      </c>
      <c r="H30" s="83">
        <f>MASTER!G49</f>
        <v>0</v>
      </c>
      <c r="I30" s="83">
        <f t="shared" si="0"/>
        <v>0</v>
      </c>
      <c r="J30" s="83">
        <f>MASTER!H49</f>
        <v>0</v>
      </c>
      <c r="K30" s="83">
        <f>MASTER!I49</f>
        <v>0</v>
      </c>
      <c r="L30" s="83">
        <f>MASTER!J49</f>
        <v>0</v>
      </c>
      <c r="M30" s="83">
        <f t="shared" si="1"/>
        <v>0</v>
      </c>
    </row>
    <row r="31" spans="1:13" s="109" customFormat="1" ht="22.5" customHeight="1" x14ac:dyDescent="0.2">
      <c r="A31" s="112">
        <f>MASTER!A50</f>
        <v>0</v>
      </c>
      <c r="B31" s="224">
        <f>MASTER!B50</f>
        <v>0</v>
      </c>
      <c r="C31" s="225"/>
      <c r="D31" s="91">
        <f>MASTER!C50</f>
        <v>0</v>
      </c>
      <c r="E31" s="92">
        <f>MASTER!D50</f>
        <v>0</v>
      </c>
      <c r="F31" s="83">
        <f>MASTER!E50</f>
        <v>0</v>
      </c>
      <c r="G31" s="83">
        <f>MASTER!F50</f>
        <v>0</v>
      </c>
      <c r="H31" s="83">
        <f>MASTER!G50</f>
        <v>0</v>
      </c>
      <c r="I31" s="83">
        <f t="shared" si="0"/>
        <v>0</v>
      </c>
      <c r="J31" s="83">
        <f>MASTER!H50</f>
        <v>0</v>
      </c>
      <c r="K31" s="83">
        <f>MASTER!I50</f>
        <v>0</v>
      </c>
      <c r="L31" s="83">
        <f>MASTER!J50</f>
        <v>0</v>
      </c>
      <c r="M31" s="83">
        <f t="shared" si="1"/>
        <v>0</v>
      </c>
    </row>
    <row r="32" spans="1:13" s="109" customFormat="1" ht="22.5" customHeight="1" x14ac:dyDescent="0.2">
      <c r="A32" s="112">
        <f>MASTER!A51</f>
        <v>0</v>
      </c>
      <c r="B32" s="224">
        <f>MASTER!B51</f>
        <v>0</v>
      </c>
      <c r="C32" s="225"/>
      <c r="D32" s="91">
        <f>MASTER!C51</f>
        <v>0</v>
      </c>
      <c r="E32" s="92">
        <f>MASTER!D51</f>
        <v>0</v>
      </c>
      <c r="F32" s="83">
        <f>MASTER!E51</f>
        <v>0</v>
      </c>
      <c r="G32" s="83">
        <f>MASTER!F51</f>
        <v>0</v>
      </c>
      <c r="H32" s="83">
        <f>MASTER!G51</f>
        <v>0</v>
      </c>
      <c r="I32" s="83">
        <f t="shared" si="0"/>
        <v>0</v>
      </c>
      <c r="J32" s="83">
        <f>MASTER!H51</f>
        <v>0</v>
      </c>
      <c r="K32" s="83">
        <f>MASTER!I51</f>
        <v>0</v>
      </c>
      <c r="L32" s="83">
        <f>MASTER!J51</f>
        <v>0</v>
      </c>
      <c r="M32" s="83">
        <f t="shared" si="1"/>
        <v>0</v>
      </c>
    </row>
    <row r="33" spans="1:13" s="109" customFormat="1" ht="22.5" customHeight="1" x14ac:dyDescent="0.2">
      <c r="A33" s="112">
        <f>MASTER!A52</f>
        <v>0</v>
      </c>
      <c r="B33" s="224">
        <f>MASTER!B52</f>
        <v>0</v>
      </c>
      <c r="C33" s="225"/>
      <c r="D33" s="91">
        <f>MASTER!C52</f>
        <v>0</v>
      </c>
      <c r="E33" s="92">
        <f>MASTER!D52</f>
        <v>0</v>
      </c>
      <c r="F33" s="83">
        <f>MASTER!E52</f>
        <v>0</v>
      </c>
      <c r="G33" s="83">
        <f>MASTER!F52</f>
        <v>0</v>
      </c>
      <c r="H33" s="83">
        <f>MASTER!G52</f>
        <v>0</v>
      </c>
      <c r="I33" s="83">
        <f t="shared" si="0"/>
        <v>0</v>
      </c>
      <c r="J33" s="83">
        <f>MASTER!H52</f>
        <v>0</v>
      </c>
      <c r="K33" s="83">
        <f>MASTER!I52</f>
        <v>0</v>
      </c>
      <c r="L33" s="83">
        <f>MASTER!J52</f>
        <v>0</v>
      </c>
      <c r="M33" s="83">
        <f t="shared" si="1"/>
        <v>0</v>
      </c>
    </row>
    <row r="34" spans="1:13" s="109" customFormat="1" ht="22.5" customHeight="1" x14ac:dyDescent="0.2">
      <c r="A34" s="112">
        <f>MASTER!A53</f>
        <v>0</v>
      </c>
      <c r="B34" s="224">
        <f>MASTER!B53</f>
        <v>0</v>
      </c>
      <c r="C34" s="225"/>
      <c r="D34" s="91">
        <f>MASTER!C53</f>
        <v>0</v>
      </c>
      <c r="E34" s="92">
        <f>MASTER!D53</f>
        <v>0</v>
      </c>
      <c r="F34" s="83">
        <f>MASTER!E53</f>
        <v>0</v>
      </c>
      <c r="G34" s="83">
        <f>MASTER!F53</f>
        <v>0</v>
      </c>
      <c r="H34" s="83">
        <f>MASTER!G53</f>
        <v>0</v>
      </c>
      <c r="I34" s="83">
        <f t="shared" si="0"/>
        <v>0</v>
      </c>
      <c r="J34" s="83">
        <f>MASTER!H53</f>
        <v>0</v>
      </c>
      <c r="K34" s="83">
        <f>MASTER!I53</f>
        <v>0</v>
      </c>
      <c r="L34" s="83">
        <f>MASTER!J53</f>
        <v>0</v>
      </c>
      <c r="M34" s="83">
        <f t="shared" si="1"/>
        <v>0</v>
      </c>
    </row>
    <row r="35" spans="1:13" s="109" customFormat="1" ht="22.5" customHeight="1" x14ac:dyDescent="0.2">
      <c r="A35" s="112">
        <f>MASTER!A54</f>
        <v>0</v>
      </c>
      <c r="B35" s="224">
        <f>MASTER!B54</f>
        <v>0</v>
      </c>
      <c r="C35" s="225"/>
      <c r="D35" s="91">
        <f>MASTER!C54</f>
        <v>0</v>
      </c>
      <c r="E35" s="92">
        <f>MASTER!D54</f>
        <v>0</v>
      </c>
      <c r="F35" s="83">
        <f>MASTER!E54</f>
        <v>0</v>
      </c>
      <c r="G35" s="83">
        <f>MASTER!F54</f>
        <v>0</v>
      </c>
      <c r="H35" s="83">
        <f>MASTER!G54</f>
        <v>0</v>
      </c>
      <c r="I35" s="83">
        <f t="shared" si="0"/>
        <v>0</v>
      </c>
      <c r="J35" s="83">
        <f>MASTER!H54</f>
        <v>0</v>
      </c>
      <c r="K35" s="83">
        <f>MASTER!I54</f>
        <v>0</v>
      </c>
      <c r="L35" s="83">
        <f>MASTER!J54</f>
        <v>0</v>
      </c>
      <c r="M35" s="83">
        <f t="shared" si="1"/>
        <v>0</v>
      </c>
    </row>
    <row r="36" spans="1:13" s="109" customFormat="1" ht="22.5" customHeight="1" x14ac:dyDescent="0.2">
      <c r="A36" s="112">
        <f>MASTER!A55</f>
        <v>0</v>
      </c>
      <c r="B36" s="224">
        <f>MASTER!B55</f>
        <v>0</v>
      </c>
      <c r="C36" s="225"/>
      <c r="D36" s="91">
        <f>MASTER!C55</f>
        <v>0</v>
      </c>
      <c r="E36" s="92">
        <f>MASTER!D55</f>
        <v>0</v>
      </c>
      <c r="F36" s="83">
        <f>MASTER!E55</f>
        <v>0</v>
      </c>
      <c r="G36" s="83">
        <f>MASTER!F55</f>
        <v>0</v>
      </c>
      <c r="H36" s="83">
        <f>MASTER!G55</f>
        <v>0</v>
      </c>
      <c r="I36" s="83">
        <f t="shared" si="0"/>
        <v>0</v>
      </c>
      <c r="J36" s="83">
        <f>MASTER!H55</f>
        <v>0</v>
      </c>
      <c r="K36" s="83">
        <f>MASTER!I55</f>
        <v>0</v>
      </c>
      <c r="L36" s="83">
        <f>MASTER!J55</f>
        <v>0</v>
      </c>
      <c r="M36" s="83">
        <f t="shared" si="1"/>
        <v>0</v>
      </c>
    </row>
    <row r="37" spans="1:13" s="109" customFormat="1" ht="22.5" customHeight="1" x14ac:dyDescent="0.2">
      <c r="A37" s="112">
        <f>MASTER!A56</f>
        <v>0</v>
      </c>
      <c r="B37" s="224">
        <f>MASTER!B56</f>
        <v>0</v>
      </c>
      <c r="C37" s="225"/>
      <c r="D37" s="91">
        <f>MASTER!C56</f>
        <v>0</v>
      </c>
      <c r="E37" s="92">
        <f>MASTER!D56</f>
        <v>0</v>
      </c>
      <c r="F37" s="83">
        <f>MASTER!E56</f>
        <v>0</v>
      </c>
      <c r="G37" s="83">
        <f>MASTER!F56</f>
        <v>0</v>
      </c>
      <c r="H37" s="83">
        <f>MASTER!G56</f>
        <v>0</v>
      </c>
      <c r="I37" s="83">
        <f t="shared" si="0"/>
        <v>0</v>
      </c>
      <c r="J37" s="83">
        <f>MASTER!H56</f>
        <v>0</v>
      </c>
      <c r="K37" s="83">
        <f>MASTER!I56</f>
        <v>0</v>
      </c>
      <c r="L37" s="83">
        <f>MASTER!J56</f>
        <v>0</v>
      </c>
      <c r="M37" s="83">
        <f t="shared" si="1"/>
        <v>0</v>
      </c>
    </row>
    <row r="38" spans="1:13" s="109" customFormat="1" ht="22.5" customHeight="1" x14ac:dyDescent="0.2">
      <c r="A38" s="112">
        <f>MASTER!A57</f>
        <v>0</v>
      </c>
      <c r="B38" s="224">
        <f>MASTER!B57</f>
        <v>0</v>
      </c>
      <c r="C38" s="225"/>
      <c r="D38" s="91">
        <f>MASTER!C57</f>
        <v>0</v>
      </c>
      <c r="E38" s="92">
        <f>MASTER!D57</f>
        <v>0</v>
      </c>
      <c r="F38" s="83">
        <f>MASTER!E57</f>
        <v>0</v>
      </c>
      <c r="G38" s="83">
        <f>MASTER!F57</f>
        <v>0</v>
      </c>
      <c r="H38" s="83">
        <f>MASTER!G57</f>
        <v>0</v>
      </c>
      <c r="I38" s="83">
        <f t="shared" si="0"/>
        <v>0</v>
      </c>
      <c r="J38" s="83">
        <f>MASTER!H57</f>
        <v>0</v>
      </c>
      <c r="K38" s="83">
        <f>MASTER!I57</f>
        <v>0</v>
      </c>
      <c r="L38" s="83">
        <f>MASTER!J57</f>
        <v>0</v>
      </c>
      <c r="M38" s="83">
        <f t="shared" si="1"/>
        <v>0</v>
      </c>
    </row>
    <row r="39" spans="1:13" s="109" customFormat="1" ht="22.5" customHeight="1" x14ac:dyDescent="0.2">
      <c r="A39" s="112">
        <f>MASTER!A58</f>
        <v>0</v>
      </c>
      <c r="B39" s="224">
        <f>MASTER!B58</f>
        <v>0</v>
      </c>
      <c r="C39" s="225"/>
      <c r="D39" s="91">
        <f>MASTER!C58</f>
        <v>0</v>
      </c>
      <c r="E39" s="92">
        <f>MASTER!D58</f>
        <v>0</v>
      </c>
      <c r="F39" s="83">
        <f>MASTER!E58</f>
        <v>0</v>
      </c>
      <c r="G39" s="83">
        <f>MASTER!F58</f>
        <v>0</v>
      </c>
      <c r="H39" s="83">
        <f>MASTER!G58</f>
        <v>0</v>
      </c>
      <c r="I39" s="83">
        <f t="shared" si="0"/>
        <v>0</v>
      </c>
      <c r="J39" s="83">
        <f>MASTER!H58</f>
        <v>0</v>
      </c>
      <c r="K39" s="83">
        <f>MASTER!I58</f>
        <v>0</v>
      </c>
      <c r="L39" s="83">
        <f>MASTER!J58</f>
        <v>0</v>
      </c>
      <c r="M39" s="83">
        <f t="shared" si="1"/>
        <v>0</v>
      </c>
    </row>
    <row r="40" spans="1:13" s="109" customFormat="1" ht="22.5" customHeight="1" x14ac:dyDescent="0.2">
      <c r="A40" s="112">
        <f>MASTER!A59</f>
        <v>0</v>
      </c>
      <c r="B40" s="224">
        <f>MASTER!B59</f>
        <v>0</v>
      </c>
      <c r="C40" s="225"/>
      <c r="D40" s="91">
        <f>MASTER!C59</f>
        <v>0</v>
      </c>
      <c r="E40" s="92">
        <f>MASTER!D59</f>
        <v>0</v>
      </c>
      <c r="F40" s="83">
        <f>MASTER!E59</f>
        <v>0</v>
      </c>
      <c r="G40" s="83">
        <f>MASTER!F59</f>
        <v>0</v>
      </c>
      <c r="H40" s="83">
        <f>MASTER!G59</f>
        <v>0</v>
      </c>
      <c r="I40" s="83">
        <f t="shared" si="0"/>
        <v>0</v>
      </c>
      <c r="J40" s="83">
        <f>MASTER!H59</f>
        <v>0</v>
      </c>
      <c r="K40" s="83">
        <f>MASTER!I59</f>
        <v>0</v>
      </c>
      <c r="L40" s="83">
        <f>MASTER!J59</f>
        <v>0</v>
      </c>
      <c r="M40" s="83">
        <f t="shared" si="1"/>
        <v>0</v>
      </c>
    </row>
    <row r="41" spans="1:13" s="109" customFormat="1" ht="22.5" customHeight="1" x14ac:dyDescent="0.2">
      <c r="A41" s="112">
        <f>MASTER!A60</f>
        <v>0</v>
      </c>
      <c r="B41" s="224">
        <f>MASTER!B60</f>
        <v>0</v>
      </c>
      <c r="C41" s="225"/>
      <c r="D41" s="91">
        <f>MASTER!C60</f>
        <v>0</v>
      </c>
      <c r="E41" s="92">
        <f>MASTER!D60</f>
        <v>0</v>
      </c>
      <c r="F41" s="83">
        <f>MASTER!E60</f>
        <v>0</v>
      </c>
      <c r="G41" s="83">
        <f>MASTER!F60</f>
        <v>0</v>
      </c>
      <c r="H41" s="83">
        <f>MASTER!G60</f>
        <v>0</v>
      </c>
      <c r="I41" s="83">
        <f t="shared" si="0"/>
        <v>0</v>
      </c>
      <c r="J41" s="83">
        <f>MASTER!H60</f>
        <v>0</v>
      </c>
      <c r="K41" s="83">
        <f>MASTER!I60</f>
        <v>0</v>
      </c>
      <c r="L41" s="83">
        <f>MASTER!J60</f>
        <v>0</v>
      </c>
      <c r="M41" s="83">
        <f t="shared" si="1"/>
        <v>0</v>
      </c>
    </row>
    <row r="42" spans="1:13" s="109" customFormat="1" ht="22.5" customHeight="1" x14ac:dyDescent="0.2">
      <c r="A42" s="112">
        <f>MASTER!A61</f>
        <v>0</v>
      </c>
      <c r="B42" s="224">
        <f>MASTER!B61</f>
        <v>0</v>
      </c>
      <c r="C42" s="225"/>
      <c r="D42" s="91">
        <f>MASTER!C61</f>
        <v>0</v>
      </c>
      <c r="E42" s="92">
        <f>MASTER!D61</f>
        <v>0</v>
      </c>
      <c r="F42" s="83">
        <f>MASTER!E61</f>
        <v>0</v>
      </c>
      <c r="G42" s="83">
        <f>MASTER!F61</f>
        <v>0</v>
      </c>
      <c r="H42" s="83">
        <f>MASTER!G61</f>
        <v>0</v>
      </c>
      <c r="I42" s="83">
        <f t="shared" si="0"/>
        <v>0</v>
      </c>
      <c r="J42" s="83">
        <f>MASTER!H61</f>
        <v>0</v>
      </c>
      <c r="K42" s="83">
        <f>MASTER!I61</f>
        <v>0</v>
      </c>
      <c r="L42" s="83">
        <f>MASTER!J61</f>
        <v>0</v>
      </c>
      <c r="M42" s="83">
        <f t="shared" si="1"/>
        <v>0</v>
      </c>
    </row>
    <row r="43" spans="1:13" s="109" customFormat="1" ht="24.95" customHeight="1" x14ac:dyDescent="0.2">
      <c r="A43" s="110"/>
      <c r="B43" s="220" t="s">
        <v>6</v>
      </c>
      <c r="C43" s="221"/>
      <c r="D43" s="221"/>
      <c r="E43" s="222"/>
      <c r="F43" s="111">
        <f t="shared" ref="F43:M43" si="2">SUM(F6:F42)</f>
        <v>1</v>
      </c>
      <c r="G43" s="111">
        <f t="shared" si="2"/>
        <v>1</v>
      </c>
      <c r="H43" s="111">
        <f t="shared" si="2"/>
        <v>1</v>
      </c>
      <c r="I43" s="111">
        <f t="shared" si="2"/>
        <v>3</v>
      </c>
      <c r="J43" s="111">
        <f t="shared" si="2"/>
        <v>1</v>
      </c>
      <c r="K43" s="111">
        <f t="shared" si="2"/>
        <v>1</v>
      </c>
      <c r="L43" s="111">
        <f t="shared" si="2"/>
        <v>1</v>
      </c>
      <c r="M43" s="111">
        <f t="shared" si="2"/>
        <v>3</v>
      </c>
    </row>
    <row r="44" spans="1:13" s="2" customFormat="1" ht="21" customHeight="1" x14ac:dyDescent="0.2">
      <c r="A44" s="38"/>
      <c r="B44" s="38"/>
      <c r="C44" s="29"/>
      <c r="D44" s="29"/>
      <c r="E44" s="47"/>
      <c r="F44" s="47"/>
      <c r="G44" s="47"/>
      <c r="H44" s="47"/>
      <c r="I44" s="47"/>
      <c r="J44" s="47"/>
      <c r="K44" s="47"/>
      <c r="L44" s="52"/>
      <c r="M44" s="52"/>
    </row>
    <row r="45" spans="1:13" s="2" customFormat="1" ht="20.25" customHeight="1" x14ac:dyDescent="0.2">
      <c r="A45" s="223" t="str">
        <f>F5</f>
        <v>MAR.2022</v>
      </c>
      <c r="B45" s="223"/>
      <c r="C45" s="223"/>
      <c r="D45" s="223"/>
      <c r="E45" s="223"/>
      <c r="F45" s="223"/>
      <c r="G45" s="223"/>
      <c r="H45" s="223"/>
      <c r="I45" s="223"/>
      <c r="J45" s="223"/>
      <c r="K45" s="223"/>
      <c r="L45" s="223"/>
      <c r="M45" s="223"/>
    </row>
    <row r="46" spans="1:13" s="2" customFormat="1" ht="24.95" customHeight="1" x14ac:dyDescent="0.2">
      <c r="A46" s="194" t="s">
        <v>80</v>
      </c>
      <c r="B46" s="194"/>
      <c r="C46" s="82" t="s">
        <v>199</v>
      </c>
      <c r="D46" s="82"/>
      <c r="E46" s="82"/>
      <c r="F46" s="88"/>
      <c r="G46" s="88"/>
      <c r="H46" s="88"/>
      <c r="I46" s="88"/>
      <c r="J46" s="88"/>
      <c r="K46" s="88"/>
      <c r="L46" s="195" t="s">
        <v>130</v>
      </c>
      <c r="M46" s="195"/>
    </row>
    <row r="47" spans="1:13" s="2" customFormat="1" ht="24.95" customHeight="1" x14ac:dyDescent="0.2">
      <c r="A47" s="188" t="s">
        <v>50</v>
      </c>
      <c r="B47" s="188"/>
      <c r="C47" s="89" t="s">
        <v>200</v>
      </c>
      <c r="D47" s="89"/>
      <c r="E47" s="82"/>
      <c r="F47" s="82"/>
      <c r="G47" s="82"/>
      <c r="H47" s="82"/>
      <c r="I47" s="82"/>
      <c r="J47" s="82"/>
      <c r="K47" s="82"/>
      <c r="L47" s="195"/>
      <c r="M47" s="195"/>
    </row>
    <row r="48" spans="1:13" s="2" customFormat="1" ht="24.95" customHeight="1" x14ac:dyDescent="0.2">
      <c r="A48" s="188" t="s">
        <v>62</v>
      </c>
      <c r="B48" s="188"/>
      <c r="C48" s="89">
        <v>1285</v>
      </c>
      <c r="D48" s="89"/>
      <c r="E48" s="89"/>
      <c r="F48" s="82"/>
      <c r="G48" s="82"/>
      <c r="H48" s="82"/>
      <c r="I48" s="82"/>
      <c r="J48" s="82"/>
      <c r="K48" s="82"/>
      <c r="L48" s="195" t="str">
        <f>A45</f>
        <v>MAR.2022</v>
      </c>
      <c r="M48" s="195"/>
    </row>
    <row r="49" spans="1:15" s="2" customFormat="1" ht="24.95" customHeight="1" x14ac:dyDescent="0.2">
      <c r="A49" s="188" t="s">
        <v>79</v>
      </c>
      <c r="B49" s="188"/>
      <c r="C49" s="89">
        <v>35</v>
      </c>
      <c r="D49" s="89"/>
      <c r="E49" s="89"/>
      <c r="F49" s="82"/>
      <c r="G49" s="82"/>
      <c r="H49" s="82"/>
      <c r="I49" s="82"/>
      <c r="J49" s="82"/>
      <c r="K49" s="82"/>
      <c r="L49" s="189">
        <f>SUM(C49:K49)</f>
        <v>35</v>
      </c>
      <c r="M49" s="189"/>
    </row>
    <row r="50" spans="1:15" s="2" customFormat="1" ht="24.95" customHeight="1" x14ac:dyDescent="0.2">
      <c r="A50" s="198" t="s">
        <v>78</v>
      </c>
      <c r="B50" s="198"/>
      <c r="C50" s="82">
        <v>35</v>
      </c>
      <c r="D50" s="82"/>
      <c r="E50" s="82"/>
      <c r="F50" s="82"/>
      <c r="G50" s="82"/>
      <c r="H50" s="82"/>
      <c r="I50" s="82"/>
      <c r="J50" s="82"/>
      <c r="K50" s="82"/>
      <c r="L50" s="197">
        <f>SUM(C50:K50)</f>
        <v>35</v>
      </c>
      <c r="M50" s="197"/>
    </row>
    <row r="51" spans="1:15" s="2" customFormat="1" ht="18.75" customHeight="1" x14ac:dyDescent="0.2">
      <c r="A51" s="219" t="str">
        <f>G5</f>
        <v>APR.2022</v>
      </c>
      <c r="B51" s="219"/>
      <c r="C51" s="219"/>
      <c r="D51" s="219"/>
      <c r="E51" s="219"/>
      <c r="F51" s="219"/>
      <c r="G51" s="219"/>
      <c r="H51" s="219"/>
      <c r="I51" s="219"/>
      <c r="J51" s="219"/>
      <c r="K51" s="219"/>
      <c r="L51" s="219"/>
      <c r="M51" s="219"/>
    </row>
    <row r="52" spans="1:15" s="2" customFormat="1" ht="24.95" customHeight="1" x14ac:dyDescent="0.2">
      <c r="A52" s="194" t="s">
        <v>80</v>
      </c>
      <c r="B52" s="194"/>
      <c r="C52" s="82" t="s">
        <v>201</v>
      </c>
      <c r="D52" s="82"/>
      <c r="E52" s="82"/>
      <c r="F52" s="88"/>
      <c r="G52" s="88"/>
      <c r="H52" s="88"/>
      <c r="I52" s="88"/>
      <c r="J52" s="88"/>
      <c r="K52" s="88"/>
      <c r="L52" s="195" t="s">
        <v>130</v>
      </c>
      <c r="M52" s="195"/>
    </row>
    <row r="53" spans="1:15" s="2" customFormat="1" ht="24.95" customHeight="1" x14ac:dyDescent="0.2">
      <c r="A53" s="188" t="s">
        <v>50</v>
      </c>
      <c r="B53" s="188"/>
      <c r="C53" s="89" t="s">
        <v>202</v>
      </c>
      <c r="D53" s="89"/>
      <c r="E53" s="82"/>
      <c r="F53" s="82"/>
      <c r="G53" s="82"/>
      <c r="H53" s="82"/>
      <c r="I53" s="82"/>
      <c r="J53" s="82"/>
      <c r="K53" s="82"/>
      <c r="L53" s="195"/>
      <c r="M53" s="195"/>
    </row>
    <row r="54" spans="1:15" s="2" customFormat="1" ht="24.95" customHeight="1" x14ac:dyDescent="0.2">
      <c r="A54" s="188" t="s">
        <v>62</v>
      </c>
      <c r="B54" s="188"/>
      <c r="C54" s="89">
        <v>4842</v>
      </c>
      <c r="D54" s="89"/>
      <c r="E54" s="89"/>
      <c r="F54" s="82"/>
      <c r="G54" s="82"/>
      <c r="H54" s="82"/>
      <c r="I54" s="82"/>
      <c r="J54" s="82"/>
      <c r="K54" s="82"/>
      <c r="L54" s="195" t="str">
        <f>A51</f>
        <v>APR.2022</v>
      </c>
      <c r="M54" s="195"/>
    </row>
    <row r="55" spans="1:15" s="2" customFormat="1" ht="24.95" customHeight="1" x14ac:dyDescent="0.2">
      <c r="A55" s="188" t="s">
        <v>79</v>
      </c>
      <c r="B55" s="188"/>
      <c r="C55" s="89">
        <v>35</v>
      </c>
      <c r="D55" s="89"/>
      <c r="E55" s="89"/>
      <c r="F55" s="82"/>
      <c r="G55" s="82"/>
      <c r="H55" s="82"/>
      <c r="I55" s="82"/>
      <c r="J55" s="82"/>
      <c r="K55" s="82"/>
      <c r="L55" s="189">
        <f>SUM(C55:K55)</f>
        <v>35</v>
      </c>
      <c r="M55" s="189"/>
    </row>
    <row r="56" spans="1:15" s="2" customFormat="1" ht="24.95" customHeight="1" x14ac:dyDescent="0.2">
      <c r="A56" s="196" t="s">
        <v>78</v>
      </c>
      <c r="B56" s="196"/>
      <c r="C56" s="101">
        <v>35</v>
      </c>
      <c r="D56" s="101"/>
      <c r="E56" s="101"/>
      <c r="F56" s="101"/>
      <c r="G56" s="101"/>
      <c r="H56" s="101"/>
      <c r="I56" s="101"/>
      <c r="J56" s="101"/>
      <c r="K56" s="101"/>
      <c r="L56" s="197">
        <f>SUM(C56:K56)</f>
        <v>35</v>
      </c>
      <c r="M56" s="197"/>
    </row>
    <row r="57" spans="1:15" s="2" customFormat="1" ht="18.75" customHeight="1" x14ac:dyDescent="0.2">
      <c r="A57" s="219" t="str">
        <f>H5</f>
        <v>MAY.2022</v>
      </c>
      <c r="B57" s="219"/>
      <c r="C57" s="219"/>
      <c r="D57" s="219"/>
      <c r="E57" s="219"/>
      <c r="F57" s="219"/>
      <c r="G57" s="219"/>
      <c r="H57" s="219"/>
      <c r="I57" s="219"/>
      <c r="J57" s="219"/>
      <c r="K57" s="219"/>
      <c r="L57" s="219"/>
      <c r="M57" s="219"/>
    </row>
    <row r="58" spans="1:15" s="2" customFormat="1" ht="24.95" customHeight="1" x14ac:dyDescent="0.2">
      <c r="A58" s="194" t="s">
        <v>80</v>
      </c>
      <c r="B58" s="194"/>
      <c r="C58" s="82" t="s">
        <v>203</v>
      </c>
      <c r="D58" s="82"/>
      <c r="E58" s="82"/>
      <c r="F58" s="88"/>
      <c r="G58" s="88"/>
      <c r="H58" s="88"/>
      <c r="I58" s="88"/>
      <c r="J58" s="88"/>
      <c r="K58" s="88"/>
      <c r="L58" s="195" t="s">
        <v>130</v>
      </c>
      <c r="M58" s="195"/>
    </row>
    <row r="59" spans="1:15" s="2" customFormat="1" ht="24.95" customHeight="1" x14ac:dyDescent="0.2">
      <c r="A59" s="188" t="s">
        <v>50</v>
      </c>
      <c r="B59" s="188"/>
      <c r="C59" s="89" t="s">
        <v>204</v>
      </c>
      <c r="D59" s="89"/>
      <c r="E59" s="82"/>
      <c r="F59" s="82"/>
      <c r="G59" s="82"/>
      <c r="H59" s="82"/>
      <c r="I59" s="82"/>
      <c r="J59" s="82"/>
      <c r="K59" s="82"/>
      <c r="L59" s="195"/>
      <c r="M59" s="195"/>
    </row>
    <row r="60" spans="1:15" s="2" customFormat="1" ht="24.95" customHeight="1" x14ac:dyDescent="0.2">
      <c r="A60" s="188" t="s">
        <v>62</v>
      </c>
      <c r="B60" s="188"/>
      <c r="C60" s="89">
        <v>9710</v>
      </c>
      <c r="D60" s="89"/>
      <c r="E60" s="89"/>
      <c r="F60" s="82"/>
      <c r="G60" s="82"/>
      <c r="H60" s="82"/>
      <c r="I60" s="82"/>
      <c r="J60" s="82"/>
      <c r="K60" s="82"/>
      <c r="L60" s="195" t="str">
        <f>A57</f>
        <v>MAY.2022</v>
      </c>
      <c r="M60" s="195"/>
    </row>
    <row r="61" spans="1:15" s="2" customFormat="1" ht="24.95" customHeight="1" x14ac:dyDescent="0.2">
      <c r="A61" s="188" t="s">
        <v>79</v>
      </c>
      <c r="B61" s="188"/>
      <c r="C61" s="89">
        <v>35</v>
      </c>
      <c r="D61" s="89"/>
      <c r="E61" s="89"/>
      <c r="F61" s="82"/>
      <c r="G61" s="82"/>
      <c r="H61" s="82"/>
      <c r="I61" s="82"/>
      <c r="J61" s="82"/>
      <c r="K61" s="82"/>
      <c r="L61" s="189">
        <f>SUM(C61:K61)</f>
        <v>35</v>
      </c>
      <c r="M61" s="189"/>
    </row>
    <row r="62" spans="1:15" s="2" customFormat="1" ht="24.95" customHeight="1" x14ac:dyDescent="0.2">
      <c r="A62" s="188" t="s">
        <v>78</v>
      </c>
      <c r="B62" s="188"/>
      <c r="C62" s="89">
        <v>35</v>
      </c>
      <c r="D62" s="89"/>
      <c r="E62" s="89"/>
      <c r="F62" s="82"/>
      <c r="G62" s="82"/>
      <c r="H62" s="82"/>
      <c r="I62" s="82"/>
      <c r="J62" s="82"/>
      <c r="K62" s="82"/>
      <c r="L62" s="189">
        <f>SUM(C62:K62)</f>
        <v>35</v>
      </c>
      <c r="M62" s="189"/>
    </row>
    <row r="63" spans="1:15" s="2" customFormat="1" ht="24.95" customHeight="1" x14ac:dyDescent="0.2">
      <c r="A63" s="190" t="s">
        <v>128</v>
      </c>
      <c r="B63" s="191"/>
      <c r="C63" s="191"/>
      <c r="D63" s="191"/>
      <c r="E63" s="191"/>
      <c r="F63" s="192"/>
      <c r="G63" s="40"/>
      <c r="H63" s="40"/>
      <c r="I63" s="40"/>
      <c r="J63" s="40"/>
      <c r="K63" s="40"/>
      <c r="L63" s="193">
        <f>L49+L55+L61</f>
        <v>105</v>
      </c>
      <c r="M63" s="193"/>
      <c r="O63" s="113">
        <f>L63</f>
        <v>105</v>
      </c>
    </row>
    <row r="64" spans="1:15" s="2" customFormat="1" ht="27" customHeight="1" x14ac:dyDescent="0.2">
      <c r="A64" s="182" t="s">
        <v>129</v>
      </c>
      <c r="B64" s="183"/>
      <c r="C64" s="183"/>
      <c r="D64" s="183"/>
      <c r="E64" s="183"/>
      <c r="F64" s="184"/>
      <c r="G64" s="53"/>
      <c r="H64" s="53"/>
      <c r="I64" s="53"/>
      <c r="J64" s="53"/>
      <c r="K64" s="53"/>
      <c r="L64" s="185">
        <f>L50+L56+L62</f>
        <v>105</v>
      </c>
      <c r="M64" s="186"/>
      <c r="O64" s="113">
        <f>L64</f>
        <v>105</v>
      </c>
    </row>
    <row r="65" s="2" customFormat="1" ht="27" customHeight="1" x14ac:dyDescent="0.2"/>
    <row r="66" s="2" customFormat="1" ht="27" customHeight="1" x14ac:dyDescent="0.2"/>
    <row r="67" s="2" customFormat="1" ht="27" customHeight="1" x14ac:dyDescent="0.2"/>
    <row r="68" s="2" customFormat="1" ht="27" customHeight="1" x14ac:dyDescent="0.2"/>
    <row r="69" s="2" customFormat="1" ht="27" customHeight="1" x14ac:dyDescent="0.2"/>
    <row r="70" s="2" customFormat="1" ht="27" customHeight="1" x14ac:dyDescent="0.2"/>
    <row r="71" s="2" customFormat="1" ht="27" customHeight="1" x14ac:dyDescent="0.2"/>
    <row r="72" s="2" customFormat="1" ht="27" customHeight="1" x14ac:dyDescent="0.2"/>
    <row r="73" s="2" customFormat="1" ht="27" customHeight="1" x14ac:dyDescent="0.2"/>
    <row r="74" s="2" customFormat="1" ht="27" customHeight="1" x14ac:dyDescent="0.2"/>
    <row r="75" s="2" customFormat="1" ht="27" customHeight="1" x14ac:dyDescent="0.2"/>
    <row r="76" s="2" customFormat="1" ht="27" customHeight="1" x14ac:dyDescent="0.2"/>
    <row r="77" s="2" customFormat="1" ht="27" customHeight="1" x14ac:dyDescent="0.2"/>
    <row r="78" s="2" customFormat="1" ht="27" customHeight="1" x14ac:dyDescent="0.2"/>
    <row r="79" s="2" customFormat="1" ht="27" customHeight="1" x14ac:dyDescent="0.2"/>
    <row r="80" s="2" customFormat="1" ht="27" customHeight="1" x14ac:dyDescent="0.2"/>
    <row r="81" s="2" customFormat="1" ht="27" customHeight="1" x14ac:dyDescent="0.2"/>
    <row r="82" s="2" customFormat="1" ht="27" customHeight="1" x14ac:dyDescent="0.2"/>
    <row r="83" s="2" customFormat="1" ht="27" customHeight="1" x14ac:dyDescent="0.2"/>
    <row r="84" s="2" customFormat="1" ht="27" customHeight="1" x14ac:dyDescent="0.2"/>
    <row r="85" s="2" customFormat="1" ht="27" customHeight="1" x14ac:dyDescent="0.2"/>
    <row r="86" s="2" customFormat="1" ht="27" customHeight="1" x14ac:dyDescent="0.2"/>
    <row r="87" s="2" customFormat="1" ht="27" customHeight="1" x14ac:dyDescent="0.2"/>
    <row r="88" s="2" customFormat="1" ht="27" customHeight="1" x14ac:dyDescent="0.2"/>
    <row r="89" s="2" customFormat="1" ht="27" customHeight="1" x14ac:dyDescent="0.2"/>
    <row r="90" s="2" customFormat="1" ht="27" customHeight="1" x14ac:dyDescent="0.2"/>
    <row r="91" s="2" customFormat="1" ht="27" customHeight="1" x14ac:dyDescent="0.2"/>
    <row r="92" s="2" customFormat="1" ht="27" customHeight="1" x14ac:dyDescent="0.2"/>
    <row r="93" s="2" customFormat="1" ht="27" customHeight="1" x14ac:dyDescent="0.2"/>
    <row r="94" s="2" customFormat="1" ht="27" customHeight="1" x14ac:dyDescent="0.2"/>
    <row r="95" s="2" customFormat="1" ht="27" customHeight="1" x14ac:dyDescent="0.2"/>
    <row r="96" s="2" customFormat="1" ht="27" customHeight="1" x14ac:dyDescent="0.2"/>
    <row r="97" s="2" customFormat="1" ht="27" customHeight="1" x14ac:dyDescent="0.2"/>
    <row r="98" s="2" customFormat="1" ht="27" customHeight="1" x14ac:dyDescent="0.2"/>
    <row r="99" s="2" customFormat="1" ht="27" customHeight="1" x14ac:dyDescent="0.2"/>
    <row r="100" s="2" customFormat="1" ht="27" customHeight="1" x14ac:dyDescent="0.2"/>
    <row r="101" s="2" customFormat="1" ht="27" customHeight="1" x14ac:dyDescent="0.2"/>
    <row r="102" s="2" customFormat="1" ht="27" customHeight="1" x14ac:dyDescent="0.2"/>
    <row r="103" s="2" customFormat="1" ht="27" customHeight="1" x14ac:dyDescent="0.2"/>
    <row r="104" s="2" customFormat="1" ht="27" customHeight="1" x14ac:dyDescent="0.2"/>
    <row r="105" s="2" customFormat="1" ht="27" customHeight="1" x14ac:dyDescent="0.2"/>
  </sheetData>
  <sheetProtection password="A581" sheet="1" objects="1" scenarios="1" formatRows="0" insertRows="0" deleteRows="0" selectLockedCells="1"/>
  <mergeCells count="88">
    <mergeCell ref="B11:C11"/>
    <mergeCell ref="A1:M1"/>
    <mergeCell ref="A3:B3"/>
    <mergeCell ref="A4:A5"/>
    <mergeCell ref="B4:C5"/>
    <mergeCell ref="D4:D5"/>
    <mergeCell ref="E4:E5"/>
    <mergeCell ref="F4:H4"/>
    <mergeCell ref="I4:I5"/>
    <mergeCell ref="J4:L4"/>
    <mergeCell ref="M4:M5"/>
    <mergeCell ref="B6:C6"/>
    <mergeCell ref="B7:C7"/>
    <mergeCell ref="B8:C8"/>
    <mergeCell ref="B9:C9"/>
    <mergeCell ref="B10:C10"/>
    <mergeCell ref="B25:C25"/>
    <mergeCell ref="B12:C12"/>
    <mergeCell ref="B13:C13"/>
    <mergeCell ref="B14:C14"/>
    <mergeCell ref="B15:C15"/>
    <mergeCell ref="B16:C16"/>
    <mergeCell ref="B17:C17"/>
    <mergeCell ref="B18:C18"/>
    <mergeCell ref="B19:C19"/>
    <mergeCell ref="B20:C20"/>
    <mergeCell ref="B21:C21"/>
    <mergeCell ref="B22:C22"/>
    <mergeCell ref="B37:C37"/>
    <mergeCell ref="B26:C26"/>
    <mergeCell ref="B27:C27"/>
    <mergeCell ref="B28:C28"/>
    <mergeCell ref="B29:C29"/>
    <mergeCell ref="B30:C30"/>
    <mergeCell ref="B31:C31"/>
    <mergeCell ref="B32:C32"/>
    <mergeCell ref="B33:C33"/>
    <mergeCell ref="B34:C34"/>
    <mergeCell ref="B35:C35"/>
    <mergeCell ref="B36:C36"/>
    <mergeCell ref="B38:C38"/>
    <mergeCell ref="B39:C39"/>
    <mergeCell ref="B40:C40"/>
    <mergeCell ref="B41:C41"/>
    <mergeCell ref="B42:C42"/>
    <mergeCell ref="B43:E43"/>
    <mergeCell ref="A45:M45"/>
    <mergeCell ref="A46:B46"/>
    <mergeCell ref="L46:M47"/>
    <mergeCell ref="A47:B47"/>
    <mergeCell ref="A48:B48"/>
    <mergeCell ref="L48:M48"/>
    <mergeCell ref="A49:B49"/>
    <mergeCell ref="L49:M49"/>
    <mergeCell ref="A50:B50"/>
    <mergeCell ref="L50:M50"/>
    <mergeCell ref="A51:M51"/>
    <mergeCell ref="A52:B52"/>
    <mergeCell ref="L52:M53"/>
    <mergeCell ref="A53:B53"/>
    <mergeCell ref="A62:B62"/>
    <mergeCell ref="L62:M62"/>
    <mergeCell ref="A55:B55"/>
    <mergeCell ref="L55:M55"/>
    <mergeCell ref="A56:B56"/>
    <mergeCell ref="L56:M56"/>
    <mergeCell ref="A57:M57"/>
    <mergeCell ref="A58:B58"/>
    <mergeCell ref="L58:M59"/>
    <mergeCell ref="A59:B59"/>
    <mergeCell ref="A54:B54"/>
    <mergeCell ref="L54:M54"/>
    <mergeCell ref="J23:L23"/>
    <mergeCell ref="M23:M24"/>
    <mergeCell ref="A63:F63"/>
    <mergeCell ref="L63:M63"/>
    <mergeCell ref="A64:F64"/>
    <mergeCell ref="L64:M64"/>
    <mergeCell ref="A23:A24"/>
    <mergeCell ref="B23:C24"/>
    <mergeCell ref="D23:D24"/>
    <mergeCell ref="E23:E24"/>
    <mergeCell ref="F23:H23"/>
    <mergeCell ref="I23:I24"/>
    <mergeCell ref="A60:B60"/>
    <mergeCell ref="L60:M60"/>
    <mergeCell ref="A61:B61"/>
    <mergeCell ref="L61:M61"/>
  </mergeCells>
  <pageMargins left="0.25" right="0.25" top="0.75" bottom="0.75" header="0.3" footer="0.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N40"/>
  <sheetViews>
    <sheetView workbookViewId="0">
      <selection activeCell="C37" sqref="C37"/>
    </sheetView>
  </sheetViews>
  <sheetFormatPr defaultRowHeight="12.75" x14ac:dyDescent="0.2"/>
  <cols>
    <col min="1" max="1" width="4.85546875" style="2" customWidth="1"/>
    <col min="2" max="2" width="4.28515625" style="2" customWidth="1"/>
    <col min="3" max="3" width="13.85546875" style="2" customWidth="1"/>
    <col min="4" max="4" width="3.7109375" style="2" customWidth="1"/>
    <col min="5" max="5" width="18.7109375" style="2" customWidth="1"/>
    <col min="6" max="6" width="27.140625" style="2" customWidth="1"/>
    <col min="7" max="7" width="1.5703125" style="2" customWidth="1"/>
    <col min="8" max="8" width="2.5703125" style="2" customWidth="1"/>
    <col min="9" max="9" width="4.28515625" style="2" customWidth="1"/>
    <col min="10" max="10" width="10.5703125" style="2" customWidth="1"/>
    <col min="11" max="11" width="13.28515625" style="2" customWidth="1"/>
    <col min="12" max="12" width="33.28515625" style="2" customWidth="1"/>
    <col min="13" max="13" width="4.85546875" style="2" customWidth="1"/>
    <col min="14" max="16384" width="9.140625" style="2"/>
  </cols>
  <sheetData>
    <row r="1" spans="1:14" ht="15" x14ac:dyDescent="0.2">
      <c r="A1" s="227" t="s">
        <v>12</v>
      </c>
      <c r="B1" s="227"/>
      <c r="C1" s="227"/>
      <c r="D1" s="227"/>
      <c r="E1" s="227"/>
      <c r="F1" s="227"/>
      <c r="G1" s="227"/>
      <c r="H1" s="227"/>
      <c r="I1" s="227"/>
      <c r="J1" s="227"/>
      <c r="K1" s="227"/>
      <c r="L1" s="227"/>
      <c r="M1" s="227"/>
    </row>
    <row r="2" spans="1:14" x14ac:dyDescent="0.2">
      <c r="A2" s="230" t="s">
        <v>13</v>
      </c>
      <c r="B2" s="230"/>
      <c r="C2" s="230"/>
      <c r="D2" s="230"/>
      <c r="E2" s="230"/>
      <c r="F2" s="230"/>
      <c r="G2" s="230"/>
      <c r="H2" s="230"/>
      <c r="I2" s="230"/>
      <c r="J2" s="230"/>
      <c r="K2" s="230"/>
      <c r="L2" s="230"/>
      <c r="M2" s="7"/>
      <c r="N2" s="7"/>
    </row>
    <row r="3" spans="1:14" x14ac:dyDescent="0.2">
      <c r="A3" s="7" t="s">
        <v>138</v>
      </c>
      <c r="B3" s="7"/>
      <c r="C3" s="7"/>
      <c r="D3" s="7"/>
      <c r="E3" s="64" t="s">
        <v>139</v>
      </c>
      <c r="F3" s="65" t="str">
        <f>DSM!C2</f>
        <v>01.04.2022</v>
      </c>
      <c r="G3" s="7" t="s">
        <v>136</v>
      </c>
      <c r="H3" s="7"/>
      <c r="I3" s="7"/>
      <c r="J3" s="65" t="str">
        <f>DSM!D2</f>
        <v>30.06.2022</v>
      </c>
      <c r="K3" s="7" t="s">
        <v>137</v>
      </c>
      <c r="L3" s="7"/>
      <c r="M3" s="7"/>
      <c r="N3" s="7"/>
    </row>
    <row r="4" spans="1:14" ht="15.75" customHeight="1" x14ac:dyDescent="0.2">
      <c r="A4" s="2">
        <v>1</v>
      </c>
      <c r="B4" s="8" t="s">
        <v>14</v>
      </c>
      <c r="C4" s="228" t="s">
        <v>15</v>
      </c>
      <c r="D4" s="228"/>
      <c r="E4" s="231" t="str">
        <f>MASTER!C3</f>
        <v>JDHR0 4385 B</v>
      </c>
      <c r="F4" s="232"/>
      <c r="G4" s="4"/>
      <c r="H4" s="1"/>
      <c r="I4" s="8" t="s">
        <v>20</v>
      </c>
      <c r="J4" s="233" t="s">
        <v>21</v>
      </c>
      <c r="K4" s="233"/>
      <c r="L4" s="15" t="str">
        <f>DSM!C6</f>
        <v>2022-2023</v>
      </c>
    </row>
    <row r="5" spans="1:14" ht="7.5" customHeight="1" x14ac:dyDescent="0.2">
      <c r="B5" s="8"/>
      <c r="C5" s="10"/>
      <c r="D5" s="11"/>
      <c r="E5" s="11"/>
      <c r="F5" s="12"/>
      <c r="G5" s="4"/>
      <c r="H5" s="1"/>
      <c r="I5" s="8"/>
      <c r="J5" s="13"/>
      <c r="K5" s="13"/>
      <c r="L5" s="1"/>
    </row>
    <row r="6" spans="1:14" ht="16.5" customHeight="1" x14ac:dyDescent="0.2">
      <c r="B6" s="8" t="s">
        <v>16</v>
      </c>
      <c r="C6" s="229" t="s">
        <v>17</v>
      </c>
      <c r="D6" s="229"/>
      <c r="E6" s="231" t="str">
        <f>MASTER!C4</f>
        <v>PANNOTREQD</v>
      </c>
      <c r="F6" s="232"/>
      <c r="G6" s="4"/>
      <c r="H6" s="1"/>
      <c r="I6" s="8" t="s">
        <v>22</v>
      </c>
      <c r="J6" s="233" t="s">
        <v>23</v>
      </c>
      <c r="K6" s="233"/>
      <c r="L6" s="15" t="str">
        <f>DSM!C7</f>
        <v>2023-2024</v>
      </c>
    </row>
    <row r="7" spans="1:14" ht="6.75" customHeight="1" x14ac:dyDescent="0.2">
      <c r="B7" s="8"/>
      <c r="C7" s="10"/>
      <c r="D7" s="10"/>
      <c r="E7" s="10"/>
      <c r="F7" s="12"/>
      <c r="G7" s="4"/>
      <c r="H7" s="1"/>
      <c r="I7" s="8"/>
      <c r="J7" s="13"/>
      <c r="K7" s="13"/>
      <c r="L7" s="1"/>
    </row>
    <row r="8" spans="1:14" ht="18.75" customHeight="1" x14ac:dyDescent="0.2">
      <c r="B8" s="8" t="s">
        <v>19</v>
      </c>
      <c r="C8" s="229" t="s">
        <v>18</v>
      </c>
      <c r="D8" s="229"/>
      <c r="E8" s="231"/>
      <c r="F8" s="232"/>
      <c r="G8" s="4"/>
      <c r="H8" s="1"/>
      <c r="I8" s="8" t="s">
        <v>24</v>
      </c>
      <c r="J8" s="233" t="s">
        <v>25</v>
      </c>
      <c r="K8" s="233"/>
      <c r="L8" s="9"/>
    </row>
    <row r="9" spans="1:14" ht="6.75" customHeight="1" x14ac:dyDescent="0.2">
      <c r="B9" s="8"/>
      <c r="C9" s="13"/>
      <c r="D9" s="13"/>
      <c r="E9" s="13"/>
      <c r="F9" s="13"/>
      <c r="G9" s="1"/>
      <c r="H9" s="1"/>
      <c r="I9" s="8"/>
      <c r="J9" s="1"/>
      <c r="K9" s="1"/>
      <c r="L9" s="1"/>
    </row>
    <row r="10" spans="1:14" x14ac:dyDescent="0.2">
      <c r="A10" s="2">
        <v>2</v>
      </c>
      <c r="B10" s="8"/>
      <c r="C10" s="235" t="s">
        <v>26</v>
      </c>
      <c r="D10" s="235"/>
      <c r="E10" s="235"/>
      <c r="F10" s="235"/>
      <c r="G10" s="14"/>
      <c r="H10" s="1">
        <v>3</v>
      </c>
      <c r="I10" s="8"/>
      <c r="J10" s="251" t="s">
        <v>40</v>
      </c>
      <c r="K10" s="251"/>
      <c r="L10" s="251"/>
    </row>
    <row r="11" spans="1:14" ht="18.75" customHeight="1" x14ac:dyDescent="0.2">
      <c r="B11" s="8" t="s">
        <v>14</v>
      </c>
      <c r="C11" s="234" t="s">
        <v>27</v>
      </c>
      <c r="D11" s="234"/>
      <c r="E11" s="226" t="str">
        <f>MASTER!C5</f>
        <v>BHAGWATI LAL SANADHYA</v>
      </c>
      <c r="F11" s="226"/>
      <c r="G11" s="1"/>
      <c r="H11" s="1"/>
      <c r="I11" s="8" t="s">
        <v>14</v>
      </c>
      <c r="J11" s="234" t="s">
        <v>27</v>
      </c>
      <c r="K11" s="234"/>
      <c r="L11" s="15" t="str">
        <f>E11</f>
        <v>BHAGWATI LAL SANADHYA</v>
      </c>
    </row>
    <row r="12" spans="1:14" ht="18.75" customHeight="1" x14ac:dyDescent="0.2">
      <c r="B12" s="8" t="s">
        <v>16</v>
      </c>
      <c r="C12" s="234" t="s">
        <v>49</v>
      </c>
      <c r="D12" s="234"/>
      <c r="E12" s="226" t="str">
        <f>MASTER!C7</f>
        <v>GOVERNMENT</v>
      </c>
      <c r="F12" s="226"/>
      <c r="G12" s="1"/>
      <c r="H12" s="1"/>
      <c r="I12" s="8" t="s">
        <v>16</v>
      </c>
      <c r="J12" s="234" t="s">
        <v>28</v>
      </c>
      <c r="K12" s="234"/>
      <c r="L12" s="15" t="str">
        <f>E12</f>
        <v>GOVERNMENT</v>
      </c>
    </row>
    <row r="13" spans="1:14" ht="18.75" customHeight="1" x14ac:dyDescent="0.2">
      <c r="B13" s="8" t="s">
        <v>19</v>
      </c>
      <c r="C13" s="234" t="s">
        <v>29</v>
      </c>
      <c r="D13" s="234"/>
      <c r="E13" s="226"/>
      <c r="F13" s="226"/>
      <c r="G13" s="1"/>
      <c r="H13" s="1"/>
      <c r="I13" s="8" t="s">
        <v>19</v>
      </c>
      <c r="J13" s="234" t="s">
        <v>29</v>
      </c>
      <c r="K13" s="234"/>
      <c r="L13" s="15"/>
    </row>
    <row r="14" spans="1:14" ht="18.75" customHeight="1" x14ac:dyDescent="0.2">
      <c r="B14" s="8" t="s">
        <v>20</v>
      </c>
      <c r="C14" s="234" t="s">
        <v>30</v>
      </c>
      <c r="D14" s="234"/>
      <c r="E14" s="226" t="str">
        <f>MASTER!C8</f>
        <v>PRINCIPAL</v>
      </c>
      <c r="F14" s="226"/>
      <c r="G14" s="1"/>
      <c r="H14" s="1"/>
      <c r="I14" s="8" t="s">
        <v>20</v>
      </c>
      <c r="J14" s="234" t="s">
        <v>30</v>
      </c>
      <c r="K14" s="234"/>
      <c r="L14" s="15" t="str">
        <f>E14</f>
        <v>PRINCIPAL</v>
      </c>
    </row>
    <row r="15" spans="1:14" ht="18" customHeight="1" x14ac:dyDescent="0.2">
      <c r="B15" s="1"/>
      <c r="C15" s="234" t="s">
        <v>31</v>
      </c>
      <c r="D15" s="234"/>
      <c r="E15" s="226"/>
      <c r="F15" s="226"/>
      <c r="G15" s="1"/>
      <c r="H15" s="1"/>
      <c r="I15" s="1"/>
      <c r="J15" s="234" t="s">
        <v>31</v>
      </c>
      <c r="K15" s="234"/>
      <c r="L15" s="15"/>
    </row>
    <row r="16" spans="1:14" ht="18" customHeight="1" x14ac:dyDescent="0.2">
      <c r="B16" s="1"/>
      <c r="C16" s="234" t="s">
        <v>32</v>
      </c>
      <c r="D16" s="234"/>
      <c r="E16" s="226" t="str">
        <f>MASTER!C9</f>
        <v>GOVT.SR.SEC.SCHOOL</v>
      </c>
      <c r="F16" s="226"/>
      <c r="G16" s="1"/>
      <c r="H16" s="1"/>
      <c r="I16" s="1"/>
      <c r="J16" s="234" t="s">
        <v>32</v>
      </c>
      <c r="K16" s="234"/>
      <c r="L16" s="15" t="str">
        <f t="shared" ref="L16:L21" si="0">E16</f>
        <v>GOVT.SR.SEC.SCHOOL</v>
      </c>
    </row>
    <row r="17" spans="1:12" ht="18" customHeight="1" x14ac:dyDescent="0.2">
      <c r="B17" s="1"/>
      <c r="C17" s="234" t="s">
        <v>33</v>
      </c>
      <c r="D17" s="234"/>
      <c r="E17" s="226" t="str">
        <f>MASTER!C10</f>
        <v>KANKROLI</v>
      </c>
      <c r="F17" s="226"/>
      <c r="G17" s="1"/>
      <c r="H17" s="1"/>
      <c r="I17" s="1"/>
      <c r="J17" s="234" t="s">
        <v>33</v>
      </c>
      <c r="K17" s="234"/>
      <c r="L17" s="15" t="str">
        <f t="shared" si="0"/>
        <v>KANKROLI</v>
      </c>
    </row>
    <row r="18" spans="1:12" ht="18" customHeight="1" x14ac:dyDescent="0.2">
      <c r="B18" s="1"/>
      <c r="C18" s="234" t="s">
        <v>34</v>
      </c>
      <c r="D18" s="234"/>
      <c r="E18" s="226" t="str">
        <f>MASTER!C11</f>
        <v>KANKROLI</v>
      </c>
      <c r="F18" s="226"/>
      <c r="G18" s="1"/>
      <c r="H18" s="1"/>
      <c r="I18" s="1"/>
      <c r="J18" s="234" t="s">
        <v>34</v>
      </c>
      <c r="K18" s="234"/>
      <c r="L18" s="15" t="str">
        <f t="shared" si="0"/>
        <v>KANKROLI</v>
      </c>
    </row>
    <row r="19" spans="1:12" ht="18" customHeight="1" x14ac:dyDescent="0.2">
      <c r="B19" s="1"/>
      <c r="C19" s="234" t="s">
        <v>35</v>
      </c>
      <c r="D19" s="234"/>
      <c r="E19" s="226" t="str">
        <f>MASTER!C12</f>
        <v>RAJSAMAND</v>
      </c>
      <c r="F19" s="226"/>
      <c r="G19" s="1"/>
      <c r="H19" s="1"/>
      <c r="I19" s="1"/>
      <c r="J19" s="234" t="s">
        <v>35</v>
      </c>
      <c r="K19" s="234"/>
      <c r="L19" s="15" t="str">
        <f t="shared" si="0"/>
        <v>RAJSAMAND</v>
      </c>
    </row>
    <row r="20" spans="1:12" ht="18" customHeight="1" x14ac:dyDescent="0.2">
      <c r="B20" s="1"/>
      <c r="C20" s="234" t="s">
        <v>36</v>
      </c>
      <c r="D20" s="234"/>
      <c r="E20" s="226" t="str">
        <f>MASTER!C13</f>
        <v>RAJASTHAN</v>
      </c>
      <c r="F20" s="226"/>
      <c r="G20" s="1"/>
      <c r="H20" s="1"/>
      <c r="I20" s="1"/>
      <c r="J20" s="234" t="s">
        <v>36</v>
      </c>
      <c r="K20" s="234"/>
      <c r="L20" s="15" t="str">
        <f t="shared" si="0"/>
        <v>RAJASTHAN</v>
      </c>
    </row>
    <row r="21" spans="1:12" ht="18" customHeight="1" x14ac:dyDescent="0.2">
      <c r="B21" s="1"/>
      <c r="C21" s="234" t="s">
        <v>37</v>
      </c>
      <c r="D21" s="234"/>
      <c r="E21" s="226">
        <f>MASTER!C14</f>
        <v>313324</v>
      </c>
      <c r="F21" s="226"/>
      <c r="G21" s="1"/>
      <c r="H21" s="1"/>
      <c r="I21" s="1"/>
      <c r="J21" s="234" t="s">
        <v>37</v>
      </c>
      <c r="K21" s="234"/>
      <c r="L21" s="15">
        <f t="shared" si="0"/>
        <v>313324</v>
      </c>
    </row>
    <row r="22" spans="1:12" ht="18" customHeight="1" x14ac:dyDescent="0.2">
      <c r="B22" s="1"/>
      <c r="C22" s="234" t="s">
        <v>38</v>
      </c>
      <c r="D22" s="234"/>
      <c r="E22" s="226" t="str">
        <f>MASTER!C15</f>
        <v>02952-220604</v>
      </c>
      <c r="F22" s="226"/>
      <c r="G22" s="1"/>
      <c r="H22" s="1"/>
      <c r="I22" s="1"/>
      <c r="J22" s="1"/>
      <c r="K22" s="1"/>
      <c r="L22" s="1"/>
    </row>
    <row r="23" spans="1:12" ht="18" customHeight="1" x14ac:dyDescent="0.2">
      <c r="B23" s="1"/>
      <c r="C23" s="234" t="s">
        <v>39</v>
      </c>
      <c r="D23" s="234"/>
      <c r="E23" s="243" t="str">
        <f>MASTER!C16</f>
        <v>bkvbknk@gmail.com</v>
      </c>
      <c r="F23" s="226"/>
      <c r="G23" s="1"/>
      <c r="H23" s="1"/>
      <c r="I23" s="1"/>
      <c r="J23" s="1"/>
      <c r="K23" s="1"/>
      <c r="L23" s="1"/>
    </row>
    <row r="24" spans="1:12" ht="6.75" customHeight="1" x14ac:dyDescent="0.2"/>
    <row r="25" spans="1:12" x14ac:dyDescent="0.2">
      <c r="A25" s="2">
        <v>4</v>
      </c>
      <c r="B25" s="2" t="s">
        <v>41</v>
      </c>
    </row>
    <row r="26" spans="1:12" ht="22.5" x14ac:dyDescent="0.2">
      <c r="B26" s="16" t="s">
        <v>42</v>
      </c>
      <c r="C26" s="241" t="s">
        <v>43</v>
      </c>
      <c r="D26" s="241"/>
      <c r="E26" s="17" t="s">
        <v>53</v>
      </c>
      <c r="F26" s="17" t="s">
        <v>52</v>
      </c>
      <c r="G26" s="241" t="s">
        <v>44</v>
      </c>
      <c r="H26" s="241"/>
      <c r="I26" s="241"/>
      <c r="J26" s="241"/>
    </row>
    <row r="27" spans="1:12" ht="32.25" customHeight="1" x14ac:dyDescent="0.2">
      <c r="B27" s="71">
        <v>1</v>
      </c>
      <c r="C27" s="242">
        <v>35</v>
      </c>
      <c r="D27" s="242"/>
      <c r="E27" s="85">
        <f>'2022-23 Q-1'!O63</f>
        <v>105</v>
      </c>
      <c r="F27" s="85">
        <f>'2022-23 Q-1'!O64</f>
        <v>105</v>
      </c>
      <c r="G27" s="247">
        <f>F27</f>
        <v>105</v>
      </c>
      <c r="H27" s="248"/>
      <c r="I27" s="248"/>
      <c r="J27" s="249"/>
    </row>
    <row r="28" spans="1:12" ht="9" customHeight="1" x14ac:dyDescent="0.2"/>
    <row r="29" spans="1:12" x14ac:dyDescent="0.2">
      <c r="A29" s="2">
        <v>5</v>
      </c>
      <c r="B29" s="2" t="s">
        <v>45</v>
      </c>
      <c r="F29" s="244"/>
      <c r="G29" s="245"/>
      <c r="H29" s="245"/>
      <c r="I29" s="245"/>
      <c r="J29" s="246"/>
    </row>
    <row r="31" spans="1:12" x14ac:dyDescent="0.2">
      <c r="A31" s="2">
        <v>6</v>
      </c>
      <c r="B31" s="2" t="s">
        <v>46</v>
      </c>
      <c r="F31" s="238"/>
      <c r="G31" s="239"/>
      <c r="H31" s="239"/>
      <c r="I31" s="239"/>
      <c r="J31" s="239"/>
      <c r="K31" s="240"/>
    </row>
    <row r="33" spans="1:13" ht="14.25" x14ac:dyDescent="0.2">
      <c r="A33" s="237" t="s">
        <v>47</v>
      </c>
      <c r="B33" s="237"/>
      <c r="C33" s="237"/>
      <c r="D33" s="237"/>
      <c r="E33" s="237"/>
      <c r="F33" s="237"/>
      <c r="G33" s="237"/>
      <c r="H33" s="237"/>
      <c r="I33" s="237"/>
      <c r="J33" s="237"/>
      <c r="K33" s="237"/>
      <c r="L33" s="237"/>
      <c r="M33" s="237"/>
    </row>
    <row r="34" spans="1:13" x14ac:dyDescent="0.2">
      <c r="A34" s="66" t="s">
        <v>140</v>
      </c>
      <c r="B34" s="250" t="str">
        <f>MASTER!C5</f>
        <v>BHAGWATI LAL SANADHYA</v>
      </c>
      <c r="C34" s="250"/>
      <c r="D34" s="250"/>
      <c r="E34" s="67" t="s">
        <v>141</v>
      </c>
      <c r="F34" s="66" t="str">
        <f>MASTER!C6</f>
        <v>SUNDER LAL SANADHYA</v>
      </c>
      <c r="G34" s="66" t="s">
        <v>142</v>
      </c>
      <c r="H34" s="66"/>
      <c r="I34" s="66"/>
      <c r="J34" s="66"/>
      <c r="K34" s="66"/>
      <c r="L34" s="66"/>
    </row>
    <row r="35" spans="1:13" ht="21.75" customHeight="1" x14ac:dyDescent="0.2">
      <c r="A35" s="6"/>
      <c r="B35" s="6"/>
      <c r="C35" s="6"/>
      <c r="D35" s="6"/>
      <c r="E35" s="6"/>
      <c r="F35" s="6"/>
      <c r="G35" s="6"/>
      <c r="H35" s="6"/>
      <c r="I35" s="6"/>
      <c r="J35" s="6"/>
      <c r="K35" s="6"/>
      <c r="L35" s="6"/>
    </row>
    <row r="36" spans="1:13" x14ac:dyDescent="0.2">
      <c r="A36" s="2" t="s">
        <v>133</v>
      </c>
      <c r="C36" s="86" t="s">
        <v>72</v>
      </c>
      <c r="D36" s="18" t="s">
        <v>48</v>
      </c>
      <c r="F36" s="18"/>
      <c r="G36" s="18"/>
      <c r="H36" s="18"/>
      <c r="I36" s="18"/>
      <c r="J36" s="18"/>
      <c r="K36" s="18"/>
      <c r="L36" s="18"/>
    </row>
    <row r="37" spans="1:13" x14ac:dyDescent="0.2">
      <c r="A37" s="2" t="s">
        <v>134</v>
      </c>
      <c r="C37" s="87">
        <v>44743</v>
      </c>
      <c r="D37" s="18" t="s">
        <v>135</v>
      </c>
      <c r="F37" s="18"/>
      <c r="G37" s="18"/>
      <c r="H37" s="18"/>
      <c r="I37" s="18"/>
      <c r="J37" s="18"/>
      <c r="K37" s="18" t="str">
        <f>MASTER!C5</f>
        <v>BHAGWATI LAL SANADHYA</v>
      </c>
      <c r="L37" s="18"/>
    </row>
    <row r="38" spans="1:13" ht="21" customHeight="1" x14ac:dyDescent="0.2">
      <c r="A38" s="236" t="s">
        <v>54</v>
      </c>
      <c r="B38" s="236"/>
      <c r="C38" s="236"/>
      <c r="D38" s="236"/>
      <c r="E38" s="236"/>
      <c r="K38" s="13" t="str">
        <f>MASTER!C8</f>
        <v>PRINCIPAL</v>
      </c>
    </row>
    <row r="40" spans="1:13" x14ac:dyDescent="0.2">
      <c r="K40" s="6"/>
    </row>
  </sheetData>
  <sheetProtection algorithmName="SHA-512" hashValue="pVexwT8DN5fFUQonApa/hxLXk2RxZsLTRGbOioXjVDGhR0wz4SWXY3nfE2ABkA0te2VT4eadZv/A+9adUjmsTQ==" saltValue="oXnq6HPwYPgI+DySm7+4Sw==" spinCount="100000" sheet="1" objects="1" scenarios="1" selectLockedCells="1"/>
  <mergeCells count="59">
    <mergeCell ref="J17:K17"/>
    <mergeCell ref="J18:K18"/>
    <mergeCell ref="J13:K13"/>
    <mergeCell ref="J10:L10"/>
    <mergeCell ref="J11:K11"/>
    <mergeCell ref="J12:K12"/>
    <mergeCell ref="C18:D18"/>
    <mergeCell ref="C19:D19"/>
    <mergeCell ref="F29:J29"/>
    <mergeCell ref="E19:F19"/>
    <mergeCell ref="E20:F20"/>
    <mergeCell ref="G27:J27"/>
    <mergeCell ref="E21:F21"/>
    <mergeCell ref="C21:D21"/>
    <mergeCell ref="E22:F22"/>
    <mergeCell ref="E18:F18"/>
    <mergeCell ref="C22:D22"/>
    <mergeCell ref="C26:D26"/>
    <mergeCell ref="A38:E38"/>
    <mergeCell ref="A33:M33"/>
    <mergeCell ref="F31:K31"/>
    <mergeCell ref="J19:K19"/>
    <mergeCell ref="J20:K20"/>
    <mergeCell ref="J21:K21"/>
    <mergeCell ref="G26:J26"/>
    <mergeCell ref="C20:D20"/>
    <mergeCell ref="C27:D27"/>
    <mergeCell ref="C23:D23"/>
    <mergeCell ref="E23:F23"/>
    <mergeCell ref="B34:D34"/>
    <mergeCell ref="C17:D17"/>
    <mergeCell ref="E8:F8"/>
    <mergeCell ref="E16:F16"/>
    <mergeCell ref="E11:F11"/>
    <mergeCell ref="C10:F10"/>
    <mergeCell ref="C8:D8"/>
    <mergeCell ref="C11:D11"/>
    <mergeCell ref="E15:F15"/>
    <mergeCell ref="E14:F14"/>
    <mergeCell ref="E17:F17"/>
    <mergeCell ref="C14:D14"/>
    <mergeCell ref="C15:D15"/>
    <mergeCell ref="C16:D16"/>
    <mergeCell ref="J8:K8"/>
    <mergeCell ref="J14:K14"/>
    <mergeCell ref="J15:K15"/>
    <mergeCell ref="J16:K16"/>
    <mergeCell ref="C12:D12"/>
    <mergeCell ref="E12:F12"/>
    <mergeCell ref="C13:D13"/>
    <mergeCell ref="E13:F13"/>
    <mergeCell ref="A1:M1"/>
    <mergeCell ref="C4:D4"/>
    <mergeCell ref="C6:D6"/>
    <mergeCell ref="A2:L2"/>
    <mergeCell ref="E6:F6"/>
    <mergeCell ref="E4:F4"/>
    <mergeCell ref="J4:K4"/>
    <mergeCell ref="J6:K6"/>
  </mergeCells>
  <phoneticPr fontId="1" type="noConversion"/>
  <pageMargins left="1.04" right="0.17" top="0.25" bottom="0.33" header="0.17" footer="0.21"/>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70C0"/>
  </sheetPr>
  <dimension ref="A2:I102"/>
  <sheetViews>
    <sheetView workbookViewId="0">
      <selection activeCell="L14" sqref="L14"/>
    </sheetView>
  </sheetViews>
  <sheetFormatPr defaultRowHeight="12.75" x14ac:dyDescent="0.2"/>
  <cols>
    <col min="6" max="6" width="11.85546875" customWidth="1"/>
    <col min="7" max="7" width="3.28515625" customWidth="1"/>
    <col min="8" max="8" width="11" customWidth="1"/>
    <col min="9" max="9" width="15.28515625" customWidth="1"/>
  </cols>
  <sheetData>
    <row r="2" spans="1:9" ht="17.100000000000001" customHeight="1" x14ac:dyDescent="0.2">
      <c r="A2" s="206" t="str">
        <f>MASTER!C2</f>
        <v>GOVERNMENT SHRI BAL KRISHANA VIDHA BHAWAN SENIOR SECONDARY SCHOOL KANKROLI,RAJSAMAND</v>
      </c>
      <c r="B2" s="206"/>
      <c r="C2" s="206"/>
      <c r="D2" s="206"/>
      <c r="E2" s="206"/>
      <c r="F2" s="206"/>
      <c r="G2" s="206"/>
      <c r="H2" s="206"/>
      <c r="I2" s="206"/>
    </row>
    <row r="3" spans="1:9" ht="17.100000000000001" customHeight="1" x14ac:dyDescent="0.3">
      <c r="A3" s="209" t="str">
        <f>MASTER!C22</f>
        <v>dzekad@jkmekfo@dkadjksyh@Qk&amp;11@ys[kk@2022&amp;2023@      fnukad- 01-10-2022</v>
      </c>
      <c r="B3" s="209"/>
      <c r="C3" s="209"/>
      <c r="D3" s="209"/>
      <c r="E3" s="209"/>
      <c r="F3" s="209"/>
      <c r="G3" s="209"/>
      <c r="H3" s="209"/>
      <c r="I3" s="209"/>
    </row>
    <row r="4" spans="1:9" ht="17.100000000000001" customHeight="1" x14ac:dyDescent="0.3">
      <c r="A4" s="20" t="s">
        <v>63</v>
      </c>
      <c r="B4" s="20"/>
      <c r="C4" s="20"/>
      <c r="D4" s="20"/>
      <c r="E4" s="20"/>
      <c r="F4" s="20"/>
      <c r="G4" s="20"/>
      <c r="H4" s="20"/>
      <c r="I4" s="20"/>
    </row>
    <row r="5" spans="1:9" ht="17.100000000000001" customHeight="1" x14ac:dyDescent="0.3">
      <c r="B5" s="20"/>
      <c r="C5" s="209" t="str">
        <f>MASTER!C17</f>
        <v>Jh psru izdk'k 'kekZ</v>
      </c>
      <c r="D5" s="209"/>
      <c r="E5" s="209"/>
      <c r="F5" s="209"/>
      <c r="G5" s="209"/>
      <c r="H5" s="20"/>
      <c r="I5" s="20"/>
    </row>
    <row r="6" spans="1:9" ht="17.100000000000001" customHeight="1" x14ac:dyDescent="0.3">
      <c r="B6" s="20"/>
      <c r="C6" s="209" t="str">
        <f>MASTER!C18</f>
        <v>lh-ih-'kekZ ,.M dEiuh lsB Hkxoku nkl ekdsZV</v>
      </c>
      <c r="D6" s="209"/>
      <c r="E6" s="209"/>
      <c r="F6" s="209"/>
      <c r="G6" s="209"/>
      <c r="H6" s="20"/>
      <c r="I6" s="20"/>
    </row>
    <row r="7" spans="1:9" ht="17.100000000000001" customHeight="1" x14ac:dyDescent="0.3">
      <c r="B7" s="20"/>
      <c r="C7" s="209" t="str">
        <f>MASTER!C19</f>
        <v>dkadjksyh ftyk &amp; jktleUn fiu &amp; 313324</v>
      </c>
      <c r="D7" s="209"/>
      <c r="E7" s="209"/>
      <c r="F7" s="209"/>
      <c r="G7" s="209"/>
      <c r="H7" s="20"/>
      <c r="I7" s="20"/>
    </row>
    <row r="8" spans="1:9" ht="17.100000000000001" customHeight="1" x14ac:dyDescent="0.3">
      <c r="B8" s="20"/>
      <c r="C8" s="209" t="str">
        <f>MASTER!C20</f>
        <v>eksckbZy uEcj &amp; 9251258794</v>
      </c>
      <c r="D8" s="209"/>
      <c r="E8" s="209"/>
      <c r="F8" s="209"/>
      <c r="G8" s="209"/>
      <c r="H8" s="20"/>
      <c r="I8" s="20"/>
    </row>
    <row r="9" spans="1:9" ht="17.100000000000001" customHeight="1" x14ac:dyDescent="0.3">
      <c r="A9" s="20" t="s">
        <v>143</v>
      </c>
      <c r="B9" s="20"/>
      <c r="C9" s="20"/>
      <c r="D9" s="20"/>
      <c r="E9" s="20"/>
      <c r="F9" s="56" t="s">
        <v>147</v>
      </c>
      <c r="G9" s="20" t="s">
        <v>145</v>
      </c>
      <c r="H9" s="20"/>
      <c r="I9" s="20"/>
    </row>
    <row r="10" spans="1:9" ht="19.5" customHeight="1" x14ac:dyDescent="0.3">
      <c r="A10" s="207" t="s">
        <v>65</v>
      </c>
      <c r="B10" s="207"/>
      <c r="C10" s="207"/>
      <c r="D10" s="207"/>
      <c r="E10" s="207"/>
      <c r="F10" s="207"/>
      <c r="G10" s="207"/>
      <c r="H10" s="207"/>
      <c r="I10" s="207"/>
    </row>
    <row r="11" spans="1:9" ht="17.100000000000001" customHeight="1" x14ac:dyDescent="0.3">
      <c r="A11" s="20" t="s">
        <v>114</v>
      </c>
      <c r="B11" s="20"/>
      <c r="C11" s="20"/>
      <c r="D11" s="56" t="s">
        <v>148</v>
      </c>
      <c r="E11" s="114" t="s">
        <v>113</v>
      </c>
      <c r="F11" s="57" t="str">
        <f>DSM!C3</f>
        <v>01.07.2022</v>
      </c>
      <c r="G11" s="20" t="s">
        <v>111</v>
      </c>
      <c r="H11" s="57" t="str">
        <f>DSM!D3</f>
        <v>30.09.2022</v>
      </c>
      <c r="I11" s="20" t="s">
        <v>112</v>
      </c>
    </row>
    <row r="12" spans="1:9" ht="17.100000000000001" customHeight="1" x14ac:dyDescent="0.3">
      <c r="A12" s="208" t="s">
        <v>150</v>
      </c>
      <c r="B12" s="208"/>
      <c r="C12" s="208"/>
      <c r="D12" s="208"/>
      <c r="E12" s="208"/>
      <c r="F12" s="208"/>
      <c r="G12" s="208"/>
      <c r="H12" s="208"/>
      <c r="I12" s="208"/>
    </row>
    <row r="13" spans="1:9" ht="17.100000000000001" customHeight="1" x14ac:dyDescent="0.3">
      <c r="A13" s="20"/>
      <c r="B13" s="20" t="s">
        <v>66</v>
      </c>
      <c r="C13" s="20"/>
      <c r="D13" s="20"/>
      <c r="E13" s="20"/>
      <c r="F13" s="20"/>
      <c r="G13" s="20"/>
      <c r="H13" s="20"/>
      <c r="I13" s="20"/>
    </row>
    <row r="14" spans="1:9" ht="17.100000000000001" customHeight="1" x14ac:dyDescent="0.3">
      <c r="A14" s="20" t="s">
        <v>64</v>
      </c>
      <c r="B14" s="20" t="s">
        <v>116</v>
      </c>
      <c r="C14" s="20"/>
      <c r="D14" s="211" t="s">
        <v>149</v>
      </c>
      <c r="E14" s="211"/>
      <c r="F14" s="20"/>
      <c r="G14" s="20"/>
      <c r="H14" s="20"/>
      <c r="I14" s="20"/>
    </row>
    <row r="15" spans="1:9" ht="17.100000000000001" customHeight="1" x14ac:dyDescent="0.3">
      <c r="A15" s="20"/>
      <c r="B15" s="20" t="s">
        <v>118</v>
      </c>
      <c r="C15" s="20"/>
      <c r="D15" s="211" t="s">
        <v>119</v>
      </c>
      <c r="E15" s="211"/>
      <c r="F15" s="20"/>
      <c r="G15" s="20"/>
      <c r="H15" s="20"/>
      <c r="I15" s="20"/>
    </row>
    <row r="16" spans="1:9" ht="17.100000000000001" customHeight="1" x14ac:dyDescent="0.3">
      <c r="A16" s="20"/>
      <c r="B16" s="20"/>
      <c r="C16" s="20"/>
      <c r="D16" s="20"/>
      <c r="E16" s="20"/>
      <c r="F16" s="20"/>
      <c r="G16" s="20"/>
      <c r="H16" s="20"/>
      <c r="I16" s="20"/>
    </row>
    <row r="17" spans="1:9" ht="17.100000000000001" customHeight="1" x14ac:dyDescent="0.3">
      <c r="A17" s="20"/>
      <c r="B17" s="20"/>
      <c r="C17" s="20"/>
      <c r="D17" s="20"/>
      <c r="E17" s="212" t="str">
        <f>MASTER!C8</f>
        <v>PRINCIPAL</v>
      </c>
      <c r="F17" s="212"/>
      <c r="G17" s="212"/>
      <c r="H17" s="212"/>
      <c r="I17" s="20"/>
    </row>
    <row r="18" spans="1:9" ht="17.100000000000001" customHeight="1" x14ac:dyDescent="0.3">
      <c r="A18" s="20"/>
      <c r="B18" s="20"/>
      <c r="C18" s="20"/>
      <c r="D18" s="20"/>
      <c r="E18" s="212" t="str">
        <f>MASTER!C9</f>
        <v>GOVT.SR.SEC.SCHOOL</v>
      </c>
      <c r="F18" s="212"/>
      <c r="G18" s="212"/>
      <c r="H18" s="212"/>
      <c r="I18" s="20"/>
    </row>
    <row r="19" spans="1:9" ht="17.100000000000001" customHeight="1" x14ac:dyDescent="0.3">
      <c r="A19" s="20"/>
      <c r="B19" s="20"/>
      <c r="C19" s="20"/>
      <c r="D19" s="20"/>
      <c r="E19" s="212" t="str">
        <f>MASTER!C11</f>
        <v>KANKROLI</v>
      </c>
      <c r="F19" s="212"/>
      <c r="G19" s="212"/>
      <c r="H19" s="212"/>
      <c r="I19" s="20"/>
    </row>
    <row r="20" spans="1:9" ht="17.100000000000001" customHeight="1" x14ac:dyDescent="0.25">
      <c r="A20" s="19"/>
      <c r="B20" s="19"/>
      <c r="C20" s="19"/>
      <c r="D20" s="19"/>
      <c r="E20" s="19"/>
      <c r="F20" s="19"/>
      <c r="G20" s="19"/>
      <c r="H20" s="19"/>
      <c r="I20" s="19"/>
    </row>
    <row r="21" spans="1:9" ht="17.100000000000001" customHeight="1" x14ac:dyDescent="0.25">
      <c r="A21" s="19"/>
      <c r="B21" s="19"/>
      <c r="C21" s="19"/>
      <c r="D21" s="19"/>
      <c r="E21" s="19"/>
      <c r="F21" s="19"/>
      <c r="G21" s="19"/>
      <c r="H21" s="19"/>
      <c r="I21" s="19"/>
    </row>
    <row r="22" spans="1:9" ht="17.100000000000001" customHeight="1" x14ac:dyDescent="0.25">
      <c r="A22" s="19"/>
      <c r="B22" s="19"/>
      <c r="C22" s="19"/>
      <c r="D22" s="19"/>
      <c r="E22" s="19"/>
      <c r="F22" s="19"/>
      <c r="G22" s="19"/>
      <c r="H22" s="19"/>
      <c r="I22" s="19"/>
    </row>
    <row r="23" spans="1:9" ht="17.100000000000001" customHeight="1" x14ac:dyDescent="0.25">
      <c r="A23" s="19"/>
      <c r="B23" s="19"/>
      <c r="C23" s="19"/>
      <c r="D23" s="19"/>
      <c r="E23" s="19"/>
      <c r="F23" s="19"/>
      <c r="G23" s="19"/>
      <c r="H23" s="19"/>
      <c r="I23" s="19"/>
    </row>
    <row r="24" spans="1:9" ht="17.100000000000001" customHeight="1" x14ac:dyDescent="0.25">
      <c r="A24" s="19"/>
      <c r="B24" s="19"/>
      <c r="C24" s="19"/>
      <c r="D24" s="19"/>
      <c r="E24" s="19"/>
      <c r="F24" s="19"/>
      <c r="G24" s="19"/>
      <c r="H24" s="19"/>
      <c r="I24" s="19"/>
    </row>
    <row r="25" spans="1:9" ht="17.100000000000001" customHeight="1" x14ac:dyDescent="0.25">
      <c r="A25" s="19"/>
      <c r="B25" s="19"/>
      <c r="C25" s="19"/>
      <c r="D25" s="19"/>
      <c r="E25" s="19"/>
      <c r="F25" s="19"/>
      <c r="G25" s="19"/>
      <c r="H25" s="19"/>
      <c r="I25" s="19"/>
    </row>
    <row r="26" spans="1:9" ht="17.100000000000001" customHeight="1" x14ac:dyDescent="0.2">
      <c r="A26" s="206" t="str">
        <f>A2</f>
        <v>GOVERNMENT SHRI BAL KRISHANA VIDHA BHAWAN SENIOR SECONDARY SCHOOL KANKROLI,RAJSAMAND</v>
      </c>
      <c r="B26" s="206"/>
      <c r="C26" s="206"/>
      <c r="D26" s="206"/>
      <c r="E26" s="206"/>
      <c r="F26" s="206"/>
      <c r="G26" s="206"/>
      <c r="H26" s="206"/>
      <c r="I26" s="206"/>
    </row>
    <row r="27" spans="1:9" ht="17.100000000000001" customHeight="1" x14ac:dyDescent="0.3">
      <c r="A27" s="210" t="str">
        <f>A3</f>
        <v>dzekad@jkmekfo@dkadjksyh@Qk&amp;11@ys[kk@2022&amp;2023@      fnukad- 01-10-2022</v>
      </c>
      <c r="B27" s="210"/>
      <c r="C27" s="210"/>
      <c r="D27" s="210"/>
      <c r="E27" s="210"/>
      <c r="F27" s="210"/>
      <c r="G27" s="210"/>
      <c r="H27" s="210"/>
      <c r="I27" s="210"/>
    </row>
    <row r="28" spans="1:9" ht="17.100000000000001" customHeight="1" x14ac:dyDescent="0.3">
      <c r="A28" s="20" t="str">
        <f>A4</f>
        <v xml:space="preserve">okLrs </v>
      </c>
      <c r="B28" s="20"/>
      <c r="C28" s="20"/>
      <c r="D28" s="20"/>
      <c r="E28" s="20"/>
      <c r="F28" s="20"/>
      <c r="G28" s="20"/>
      <c r="H28" s="20"/>
      <c r="I28" s="20"/>
    </row>
    <row r="29" spans="1:9" ht="17.100000000000001" customHeight="1" x14ac:dyDescent="0.3">
      <c r="A29" s="20"/>
      <c r="B29" s="20"/>
      <c r="C29" s="210" t="str">
        <f>C5</f>
        <v>Jh psru izdk'k 'kekZ</v>
      </c>
      <c r="D29" s="210"/>
      <c r="E29" s="210"/>
      <c r="F29" s="210"/>
      <c r="G29" s="210"/>
      <c r="H29" s="20"/>
      <c r="I29" s="20"/>
    </row>
    <row r="30" spans="1:9" ht="17.100000000000001" customHeight="1" x14ac:dyDescent="0.3">
      <c r="A30" s="20"/>
      <c r="B30" s="20"/>
      <c r="C30" s="210" t="str">
        <f>C6</f>
        <v>lh-ih-'kekZ ,.M dEiuh lsB Hkxoku nkl ekdsZV</v>
      </c>
      <c r="D30" s="210"/>
      <c r="E30" s="210"/>
      <c r="F30" s="210"/>
      <c r="G30" s="210"/>
      <c r="H30" s="20"/>
      <c r="I30" s="20"/>
    </row>
    <row r="31" spans="1:9" ht="17.100000000000001" customHeight="1" x14ac:dyDescent="0.3">
      <c r="A31" s="20"/>
      <c r="B31" s="20"/>
      <c r="C31" s="210" t="str">
        <f>C7</f>
        <v>dkadjksyh ftyk &amp; jktleUn fiu &amp; 313324</v>
      </c>
      <c r="D31" s="210"/>
      <c r="E31" s="210"/>
      <c r="F31" s="210"/>
      <c r="G31" s="210"/>
      <c r="H31" s="20"/>
      <c r="I31" s="20"/>
    </row>
    <row r="32" spans="1:9" ht="17.100000000000001" customHeight="1" x14ac:dyDescent="0.3">
      <c r="A32" s="20"/>
      <c r="B32" s="20"/>
      <c r="C32" s="210" t="str">
        <f>C8</f>
        <v>eksckbZy uEcj &amp; 9251258794</v>
      </c>
      <c r="D32" s="210"/>
      <c r="E32" s="210"/>
      <c r="F32" s="210"/>
      <c r="G32" s="210"/>
      <c r="H32" s="20"/>
      <c r="I32" s="20"/>
    </row>
    <row r="33" spans="1:9" ht="17.100000000000001" customHeight="1" x14ac:dyDescent="0.3">
      <c r="A33" s="20" t="str">
        <f>A9</f>
        <v xml:space="preserve">           fo"k; %&amp; vk;dj =sekfldh fooj.kh </v>
      </c>
      <c r="B33" s="20"/>
      <c r="C33" s="20"/>
      <c r="D33" s="20"/>
      <c r="E33" s="20"/>
      <c r="F33" s="56" t="str">
        <f>F9</f>
        <v xml:space="preserve">Q - II nd </v>
      </c>
      <c r="G33" s="20" t="str">
        <f>G9</f>
        <v>fHktkus gsrq A</v>
      </c>
      <c r="H33" s="20"/>
      <c r="I33" s="20"/>
    </row>
    <row r="34" spans="1:9" ht="17.100000000000001" customHeight="1" x14ac:dyDescent="0.3">
      <c r="A34" s="210" t="str">
        <f>A10</f>
        <v xml:space="preserve">                         mi;qDr fo"k;kUrxZr ys[k gS fd LFkkuh; fo/kky; ls </v>
      </c>
      <c r="B34" s="210"/>
      <c r="C34" s="210"/>
      <c r="D34" s="210"/>
      <c r="E34" s="210"/>
      <c r="F34" s="210"/>
      <c r="G34" s="210"/>
      <c r="H34" s="210"/>
      <c r="I34" s="210"/>
    </row>
    <row r="35" spans="1:9" ht="17.100000000000001" customHeight="1" x14ac:dyDescent="0.3">
      <c r="A35" s="58" t="str">
        <f>A11</f>
        <v xml:space="preserve">vk;dj =sekfldh fooj.kh  </v>
      </c>
      <c r="B35" s="20"/>
      <c r="C35" s="20"/>
      <c r="D35" s="56" t="str">
        <f t="shared" ref="D35:I35" si="0">D11</f>
        <v xml:space="preserve">Q - IInd </v>
      </c>
      <c r="E35" s="114" t="str">
        <f t="shared" si="0"/>
        <v xml:space="preserve">ekg </v>
      </c>
      <c r="F35" s="57" t="str">
        <f t="shared" si="0"/>
        <v>01.07.2022</v>
      </c>
      <c r="G35" s="20" t="str">
        <f t="shared" si="0"/>
        <v xml:space="preserve">ls </v>
      </c>
      <c r="H35" s="57" t="str">
        <f t="shared" si="0"/>
        <v>30.09.2022</v>
      </c>
      <c r="I35" s="20" t="str">
        <f t="shared" si="0"/>
        <v>rd dh</v>
      </c>
    </row>
    <row r="36" spans="1:9" ht="17.100000000000001" customHeight="1" x14ac:dyDescent="0.3">
      <c r="A36" s="20" t="str">
        <f>A12</f>
        <v>,oa QkeZ uEcj 27 , rS;kj dj fHktok;k tk jgk gS A</v>
      </c>
      <c r="B36" s="20"/>
      <c r="C36" s="20"/>
      <c r="D36" s="20"/>
      <c r="E36" s="20"/>
      <c r="F36" s="20"/>
      <c r="G36" s="20"/>
      <c r="H36" s="20"/>
      <c r="I36" s="20"/>
    </row>
    <row r="37" spans="1:9" ht="17.100000000000001" customHeight="1" x14ac:dyDescent="0.3">
      <c r="A37" s="20"/>
      <c r="B37" s="20" t="str">
        <f>B13</f>
        <v xml:space="preserve">                 d`i;k vfxze dk;Zokgh djsa A</v>
      </c>
      <c r="C37" s="20"/>
      <c r="D37" s="20"/>
      <c r="E37" s="20"/>
      <c r="F37" s="20"/>
      <c r="G37" s="20"/>
      <c r="H37" s="20"/>
      <c r="I37" s="20"/>
    </row>
    <row r="38" spans="1:9" ht="17.100000000000001" customHeight="1" x14ac:dyDescent="0.3">
      <c r="A38" s="20" t="str">
        <f>A14</f>
        <v xml:space="preserve">layXu %&amp; </v>
      </c>
      <c r="B38" s="20" t="str">
        <f>B14</f>
        <v xml:space="preserve">1-=sekfldh fooj.kh </v>
      </c>
      <c r="C38" s="20"/>
      <c r="D38" s="211" t="str">
        <f>D14</f>
        <v>Q -II nd = 1</v>
      </c>
      <c r="E38" s="211"/>
      <c r="F38" s="20"/>
      <c r="G38" s="20"/>
      <c r="H38" s="20"/>
      <c r="I38" s="20"/>
    </row>
    <row r="39" spans="1:9" ht="17.100000000000001" customHeight="1" x14ac:dyDescent="0.3">
      <c r="A39" s="20"/>
      <c r="B39" s="20" t="str">
        <f>B15</f>
        <v xml:space="preserve">2-QkeZ uEcj </v>
      </c>
      <c r="C39" s="20"/>
      <c r="D39" s="211" t="str">
        <f>D15</f>
        <v>27 A = 1</v>
      </c>
      <c r="E39" s="211"/>
      <c r="F39" s="20"/>
      <c r="G39" s="20"/>
      <c r="H39" s="20"/>
      <c r="I39" s="20"/>
    </row>
    <row r="40" spans="1:9" ht="17.100000000000001" customHeight="1" x14ac:dyDescent="0.3">
      <c r="A40" s="20"/>
      <c r="B40" s="20"/>
      <c r="C40" s="20"/>
      <c r="D40" s="20"/>
      <c r="E40" s="20"/>
      <c r="F40" s="20"/>
      <c r="G40" s="20"/>
      <c r="H40" s="20"/>
      <c r="I40" s="20"/>
    </row>
    <row r="41" spans="1:9" ht="17.100000000000001" customHeight="1" x14ac:dyDescent="0.3">
      <c r="A41" s="20"/>
      <c r="B41" s="20"/>
      <c r="C41" s="20"/>
      <c r="D41" s="20"/>
      <c r="E41" s="212" t="str">
        <f>E17</f>
        <v>PRINCIPAL</v>
      </c>
      <c r="F41" s="212"/>
      <c r="G41" s="212"/>
      <c r="H41" s="212"/>
      <c r="I41" s="20"/>
    </row>
    <row r="42" spans="1:9" ht="17.100000000000001" customHeight="1" x14ac:dyDescent="0.3">
      <c r="A42" s="20"/>
      <c r="B42" s="20"/>
      <c r="C42" s="20"/>
      <c r="D42" s="20"/>
      <c r="E42" s="212" t="str">
        <f>E18</f>
        <v>GOVT.SR.SEC.SCHOOL</v>
      </c>
      <c r="F42" s="212"/>
      <c r="G42" s="212"/>
      <c r="H42" s="212"/>
      <c r="I42" s="20"/>
    </row>
    <row r="43" spans="1:9" ht="17.100000000000001" customHeight="1" x14ac:dyDescent="0.3">
      <c r="A43" s="20"/>
      <c r="B43" s="20"/>
      <c r="C43" s="20"/>
      <c r="D43" s="20"/>
      <c r="E43" s="212" t="str">
        <f>E19</f>
        <v>KANKROLI</v>
      </c>
      <c r="F43" s="212"/>
      <c r="G43" s="212"/>
      <c r="H43" s="212"/>
      <c r="I43" s="20"/>
    </row>
    <row r="44" spans="1:9" ht="17.100000000000001" customHeight="1" x14ac:dyDescent="0.25">
      <c r="A44" s="19"/>
      <c r="B44" s="19"/>
      <c r="C44" s="19"/>
      <c r="D44" s="19"/>
      <c r="E44" s="19"/>
      <c r="F44" s="19"/>
      <c r="G44" s="19"/>
      <c r="H44" s="19"/>
      <c r="I44" s="19"/>
    </row>
    <row r="45" spans="1:9" ht="17.100000000000001" customHeight="1" x14ac:dyDescent="0.25">
      <c r="A45" s="19"/>
      <c r="B45" s="19"/>
      <c r="C45" s="19"/>
      <c r="D45" s="19"/>
      <c r="E45" s="19"/>
      <c r="F45" s="19"/>
      <c r="G45" s="19"/>
      <c r="H45" s="19"/>
      <c r="I45" s="19"/>
    </row>
    <row r="46" spans="1:9" ht="17.100000000000001" customHeight="1" x14ac:dyDescent="0.25">
      <c r="A46" s="19"/>
      <c r="B46" s="19"/>
      <c r="C46" s="19"/>
      <c r="D46" s="19"/>
      <c r="E46" s="19"/>
      <c r="F46" s="19"/>
      <c r="G46" s="19"/>
      <c r="H46" s="19"/>
      <c r="I46" s="19"/>
    </row>
    <row r="47" spans="1:9" ht="17.100000000000001" customHeight="1" x14ac:dyDescent="0.25">
      <c r="A47" s="19"/>
      <c r="B47" s="19"/>
      <c r="C47" s="19"/>
      <c r="D47" s="19"/>
      <c r="E47" s="19"/>
      <c r="F47" s="19"/>
      <c r="G47" s="19"/>
      <c r="H47" s="19"/>
      <c r="I47" s="19"/>
    </row>
    <row r="48" spans="1:9" ht="17.100000000000001" customHeight="1" x14ac:dyDescent="0.25">
      <c r="A48" s="19"/>
      <c r="B48" s="19"/>
      <c r="C48" s="19"/>
      <c r="D48" s="19"/>
      <c r="E48" s="19"/>
      <c r="F48" s="19"/>
      <c r="G48" s="19"/>
      <c r="H48" s="19"/>
      <c r="I48" s="19"/>
    </row>
    <row r="49" spans="1:9" ht="17.100000000000001" customHeight="1" x14ac:dyDescent="0.25">
      <c r="A49" s="19"/>
      <c r="B49" s="19"/>
      <c r="C49" s="19"/>
      <c r="D49" s="19"/>
      <c r="E49" s="19"/>
      <c r="F49" s="19"/>
      <c r="G49" s="19"/>
      <c r="H49" s="19"/>
      <c r="I49" s="19"/>
    </row>
    <row r="50" spans="1:9" ht="17.100000000000001" customHeight="1" x14ac:dyDescent="0.25">
      <c r="A50" s="19"/>
      <c r="B50" s="19"/>
      <c r="C50" s="19"/>
      <c r="D50" s="19"/>
      <c r="E50" s="19"/>
      <c r="F50" s="19"/>
      <c r="G50" s="19"/>
      <c r="H50" s="19"/>
      <c r="I50" s="19"/>
    </row>
    <row r="51" spans="1:9" ht="17.100000000000001" customHeight="1" x14ac:dyDescent="0.25">
      <c r="A51" s="19"/>
      <c r="B51" s="19"/>
      <c r="C51" s="19"/>
      <c r="D51" s="19"/>
      <c r="E51" s="19"/>
      <c r="F51" s="19"/>
      <c r="G51" s="19"/>
      <c r="H51" s="19"/>
      <c r="I51" s="19"/>
    </row>
    <row r="52" spans="1:9" ht="17.100000000000001" customHeight="1" x14ac:dyDescent="0.25">
      <c r="A52" s="19"/>
      <c r="B52" s="19"/>
      <c r="C52" s="19"/>
      <c r="D52" s="19"/>
      <c r="E52" s="19"/>
      <c r="F52" s="19"/>
      <c r="G52" s="19"/>
      <c r="H52" s="19"/>
      <c r="I52" s="19"/>
    </row>
    <row r="53" spans="1:9" ht="17.100000000000001" customHeight="1" x14ac:dyDescent="0.25">
      <c r="A53" s="19"/>
      <c r="B53" s="19"/>
      <c r="C53" s="19"/>
      <c r="D53" s="19"/>
      <c r="E53" s="19"/>
      <c r="F53" s="19"/>
      <c r="G53" s="19"/>
      <c r="H53" s="19"/>
      <c r="I53" s="19"/>
    </row>
    <row r="54" spans="1:9" ht="17.100000000000001" customHeight="1" x14ac:dyDescent="0.25">
      <c r="A54" s="19"/>
      <c r="B54" s="19"/>
      <c r="C54" s="19"/>
      <c r="D54" s="19"/>
      <c r="E54" s="19"/>
      <c r="F54" s="19"/>
      <c r="G54" s="19"/>
      <c r="H54" s="19"/>
      <c r="I54" s="19"/>
    </row>
    <row r="55" spans="1:9" ht="17.100000000000001" customHeight="1" x14ac:dyDescent="0.25">
      <c r="A55" s="19"/>
      <c r="B55" s="19"/>
      <c r="C55" s="19"/>
      <c r="D55" s="19"/>
      <c r="E55" s="19"/>
      <c r="F55" s="19"/>
      <c r="G55" s="19"/>
      <c r="H55" s="19"/>
      <c r="I55" s="19"/>
    </row>
    <row r="56" spans="1:9" ht="17.100000000000001" customHeight="1" x14ac:dyDescent="0.25">
      <c r="A56" s="19"/>
      <c r="B56" s="19"/>
      <c r="C56" s="19"/>
      <c r="D56" s="19"/>
      <c r="E56" s="19"/>
      <c r="F56" s="19"/>
      <c r="G56" s="19"/>
      <c r="H56" s="19"/>
      <c r="I56" s="19"/>
    </row>
    <row r="57" spans="1:9" ht="17.100000000000001" customHeight="1" x14ac:dyDescent="0.25">
      <c r="A57" s="19"/>
      <c r="B57" s="19"/>
      <c r="C57" s="19"/>
      <c r="D57" s="19"/>
      <c r="E57" s="19"/>
      <c r="F57" s="19"/>
      <c r="G57" s="19"/>
      <c r="H57" s="19"/>
      <c r="I57" s="19"/>
    </row>
    <row r="58" spans="1:9" ht="17.100000000000001" customHeight="1" x14ac:dyDescent="0.25">
      <c r="A58" s="19"/>
      <c r="B58" s="19"/>
      <c r="C58" s="19"/>
      <c r="D58" s="19"/>
      <c r="E58" s="19"/>
      <c r="F58" s="19"/>
      <c r="G58" s="19"/>
      <c r="H58" s="19"/>
      <c r="I58" s="19"/>
    </row>
    <row r="59" spans="1:9" ht="17.100000000000001" customHeight="1" x14ac:dyDescent="0.25">
      <c r="A59" s="19"/>
      <c r="B59" s="19"/>
      <c r="C59" s="19"/>
      <c r="D59" s="19"/>
      <c r="E59" s="19"/>
      <c r="F59" s="19"/>
      <c r="G59" s="19"/>
      <c r="H59" s="19"/>
      <c r="I59" s="19"/>
    </row>
    <row r="60" spans="1:9" ht="17.100000000000001" customHeight="1" x14ac:dyDescent="0.25">
      <c r="A60" s="19"/>
      <c r="B60" s="19"/>
      <c r="C60" s="19"/>
      <c r="D60" s="19"/>
      <c r="E60" s="19"/>
      <c r="F60" s="19"/>
      <c r="G60" s="19"/>
      <c r="H60" s="19"/>
      <c r="I60" s="19"/>
    </row>
    <row r="61" spans="1:9" ht="17.100000000000001" customHeight="1" x14ac:dyDescent="0.25">
      <c r="A61" s="19"/>
      <c r="B61" s="19"/>
      <c r="C61" s="19"/>
      <c r="D61" s="19"/>
      <c r="E61" s="19"/>
      <c r="F61" s="19"/>
      <c r="G61" s="19"/>
      <c r="H61" s="19"/>
      <c r="I61" s="19"/>
    </row>
    <row r="62" spans="1:9" ht="17.100000000000001" customHeight="1" x14ac:dyDescent="0.25">
      <c r="A62" s="19"/>
      <c r="B62" s="19"/>
      <c r="C62" s="19"/>
      <c r="D62" s="19"/>
      <c r="E62" s="19"/>
      <c r="F62" s="19"/>
      <c r="G62" s="19"/>
      <c r="H62" s="19"/>
      <c r="I62" s="19"/>
    </row>
    <row r="63" spans="1:9" ht="17.100000000000001" customHeight="1" x14ac:dyDescent="0.25">
      <c r="A63" s="19"/>
      <c r="B63" s="19"/>
      <c r="C63" s="19"/>
      <c r="D63" s="19"/>
      <c r="E63" s="19"/>
      <c r="F63" s="19"/>
      <c r="G63" s="19"/>
      <c r="H63" s="19"/>
      <c r="I63" s="19"/>
    </row>
    <row r="64" spans="1:9" ht="17.100000000000001" customHeight="1" x14ac:dyDescent="0.25">
      <c r="A64" s="19"/>
      <c r="B64" s="19"/>
      <c r="C64" s="19"/>
      <c r="D64" s="19"/>
      <c r="E64" s="19"/>
      <c r="F64" s="19"/>
      <c r="G64" s="19"/>
      <c r="H64" s="19"/>
      <c r="I64" s="19"/>
    </row>
    <row r="65" spans="1:9" ht="17.100000000000001" customHeight="1" x14ac:dyDescent="0.25">
      <c r="A65" s="19"/>
      <c r="B65" s="19"/>
      <c r="C65" s="19"/>
      <c r="D65" s="19"/>
      <c r="E65" s="19"/>
      <c r="F65" s="19"/>
      <c r="G65" s="19"/>
      <c r="H65" s="19"/>
      <c r="I65" s="19"/>
    </row>
    <row r="66" spans="1:9" ht="17.100000000000001" customHeight="1" x14ac:dyDescent="0.2"/>
    <row r="67" spans="1:9" ht="17.100000000000001" customHeight="1" x14ac:dyDescent="0.2"/>
    <row r="68" spans="1:9" ht="17.100000000000001" customHeight="1" x14ac:dyDescent="0.2"/>
    <row r="69" spans="1:9" ht="17.100000000000001" customHeight="1" x14ac:dyDescent="0.2"/>
    <row r="70" spans="1:9" ht="17.100000000000001" customHeight="1" x14ac:dyDescent="0.2"/>
    <row r="71" spans="1:9" ht="17.100000000000001" customHeight="1" x14ac:dyDescent="0.2"/>
    <row r="72" spans="1:9" ht="17.100000000000001" customHeight="1" x14ac:dyDescent="0.2"/>
    <row r="73" spans="1:9" ht="17.100000000000001" customHeight="1" x14ac:dyDescent="0.2"/>
    <row r="74" spans="1:9" ht="17.100000000000001" customHeight="1" x14ac:dyDescent="0.2"/>
    <row r="75" spans="1:9" ht="17.100000000000001" customHeight="1" x14ac:dyDescent="0.2"/>
    <row r="76" spans="1:9" ht="17.100000000000001" customHeight="1" x14ac:dyDescent="0.2"/>
    <row r="77" spans="1:9" ht="17.100000000000001" customHeight="1" x14ac:dyDescent="0.2"/>
    <row r="78" spans="1:9" ht="17.100000000000001" customHeight="1" x14ac:dyDescent="0.2"/>
    <row r="79" spans="1:9" ht="17.100000000000001" customHeight="1" x14ac:dyDescent="0.2"/>
    <row r="80" spans="1:9" ht="17.100000000000001" customHeight="1" x14ac:dyDescent="0.2"/>
    <row r="81" ht="17.100000000000001" customHeight="1" x14ac:dyDescent="0.2"/>
    <row r="82" ht="17.100000000000001" customHeight="1" x14ac:dyDescent="0.2"/>
    <row r="83" ht="17.100000000000001" customHeight="1" x14ac:dyDescent="0.2"/>
    <row r="84" ht="17.100000000000001" customHeight="1" x14ac:dyDescent="0.2"/>
    <row r="85" ht="17.100000000000001" customHeight="1" x14ac:dyDescent="0.2"/>
    <row r="86" ht="17.100000000000001" customHeight="1" x14ac:dyDescent="0.2"/>
    <row r="87" ht="17.100000000000001" customHeight="1" x14ac:dyDescent="0.2"/>
    <row r="88" ht="17.100000000000001" customHeight="1" x14ac:dyDescent="0.2"/>
    <row r="89" ht="17.100000000000001" customHeight="1" x14ac:dyDescent="0.2"/>
    <row r="90" ht="17.100000000000001" customHeight="1" x14ac:dyDescent="0.2"/>
    <row r="91" ht="17.100000000000001" customHeight="1" x14ac:dyDescent="0.2"/>
    <row r="92" ht="17.100000000000001" customHeight="1" x14ac:dyDescent="0.2"/>
    <row r="93" ht="17.100000000000001" customHeight="1" x14ac:dyDescent="0.2"/>
    <row r="94" ht="17.100000000000001" customHeight="1" x14ac:dyDescent="0.2"/>
    <row r="95" ht="17.100000000000001" customHeight="1" x14ac:dyDescent="0.2"/>
    <row r="96" ht="17.100000000000001" customHeight="1" x14ac:dyDescent="0.2"/>
    <row r="97" ht="17.100000000000001" customHeight="1" x14ac:dyDescent="0.2"/>
    <row r="98" ht="17.100000000000001" customHeight="1" x14ac:dyDescent="0.2"/>
    <row r="99" ht="17.100000000000001" customHeight="1" x14ac:dyDescent="0.2"/>
    <row r="100" ht="17.100000000000001" customHeight="1" x14ac:dyDescent="0.2"/>
    <row r="101" ht="17.100000000000001" customHeight="1" x14ac:dyDescent="0.2"/>
    <row r="102" ht="17.100000000000001" customHeight="1" x14ac:dyDescent="0.2"/>
  </sheetData>
  <sheetProtection password="A581" sheet="1" objects="1" scenarios="1" selectLockedCells="1" selectUnlockedCells="1"/>
  <mergeCells count="25">
    <mergeCell ref="C29:G29"/>
    <mergeCell ref="C30:G30"/>
    <mergeCell ref="C31:G31"/>
    <mergeCell ref="E43:H43"/>
    <mergeCell ref="C32:G32"/>
    <mergeCell ref="A34:I34"/>
    <mergeCell ref="D38:E38"/>
    <mergeCell ref="D39:E39"/>
    <mergeCell ref="E41:H41"/>
    <mergeCell ref="E42:H42"/>
    <mergeCell ref="E17:H17"/>
    <mergeCell ref="E18:H18"/>
    <mergeCell ref="E19:H19"/>
    <mergeCell ref="A26:I26"/>
    <mergeCell ref="A27:I27"/>
    <mergeCell ref="C8:G8"/>
    <mergeCell ref="A10:I10"/>
    <mergeCell ref="A12:I12"/>
    <mergeCell ref="D14:E14"/>
    <mergeCell ref="D15:E15"/>
    <mergeCell ref="A2:I2"/>
    <mergeCell ref="A3:I3"/>
    <mergeCell ref="C5:G5"/>
    <mergeCell ref="C6:G6"/>
    <mergeCell ref="C7:G7"/>
  </mergeCells>
  <pageMargins left="1.1399999999999999"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P66"/>
  <sheetViews>
    <sheetView zoomScaleNormal="100" zoomScaleSheetLayoutView="100" workbookViewId="0">
      <selection activeCell="H50" sqref="H50"/>
    </sheetView>
  </sheetViews>
  <sheetFormatPr defaultRowHeight="12.75" x14ac:dyDescent="0.2"/>
  <cols>
    <col min="1" max="1" width="3.28515625" style="2" customWidth="1"/>
    <col min="2" max="2" width="13.5703125" style="2" customWidth="1"/>
    <col min="3" max="3" width="15.140625" style="2" customWidth="1"/>
    <col min="4" max="4" width="17.140625" style="2" customWidth="1"/>
    <col min="5" max="5" width="15.140625" style="2" customWidth="1"/>
    <col min="6" max="6" width="11.85546875" style="2" customWidth="1"/>
    <col min="7" max="7" width="10.42578125" style="2" customWidth="1"/>
    <col min="8" max="8" width="10" style="2" customWidth="1"/>
    <col min="9" max="9" width="10.5703125" style="2" customWidth="1"/>
    <col min="10" max="10" width="9.85546875" style="2" customWidth="1"/>
    <col min="11" max="11" width="9.140625" style="2" customWidth="1"/>
    <col min="12" max="12" width="9.28515625" style="2" customWidth="1"/>
    <col min="13" max="13" width="9.85546875" style="2" customWidth="1"/>
    <col min="14" max="14" width="1.42578125" style="2" customWidth="1"/>
    <col min="15" max="15" width="15.5703125" style="2" hidden="1" customWidth="1"/>
    <col min="16" max="16" width="7.7109375" style="2" customWidth="1"/>
  </cols>
  <sheetData>
    <row r="1" spans="1:16" ht="12" customHeight="1" x14ac:dyDescent="0.2">
      <c r="A1" s="230" t="str">
        <f>MASTER!A1</f>
        <v>JAI SHRI RAM</v>
      </c>
      <c r="B1" s="230"/>
      <c r="C1" s="230"/>
      <c r="D1" s="230"/>
      <c r="E1" s="230"/>
      <c r="F1" s="230"/>
      <c r="G1" s="230"/>
      <c r="H1" s="230"/>
      <c r="I1" s="230"/>
      <c r="J1" s="230"/>
      <c r="K1" s="230"/>
      <c r="L1" s="230"/>
      <c r="M1" s="230"/>
      <c r="N1" s="1"/>
      <c r="O1" s="35"/>
      <c r="P1" s="5"/>
    </row>
    <row r="2" spans="1:16" ht="19.5" customHeight="1" x14ac:dyDescent="0.2">
      <c r="A2" s="259" t="str">
        <f>MASTER!C2</f>
        <v>GOVERNMENT SHRI BAL KRISHANA VIDHA BHAWAN SENIOR SECONDARY SCHOOL KANKROLI,RAJSAMAND</v>
      </c>
      <c r="B2" s="259"/>
      <c r="C2" s="259"/>
      <c r="D2" s="259"/>
      <c r="E2" s="259"/>
      <c r="F2" s="259"/>
      <c r="G2" s="259"/>
      <c r="H2" s="259"/>
      <c r="I2" s="259"/>
      <c r="J2" s="259"/>
      <c r="K2" s="259"/>
      <c r="L2" s="259"/>
      <c r="M2" s="259"/>
      <c r="N2" s="1"/>
      <c r="O2" s="7"/>
      <c r="P2" s="5"/>
    </row>
    <row r="3" spans="1:16" ht="12.75" customHeight="1" x14ac:dyDescent="0.2">
      <c r="A3" s="25"/>
      <c r="B3" s="25"/>
      <c r="C3" s="25"/>
      <c r="D3" s="25"/>
      <c r="E3" s="25"/>
      <c r="F3" s="25"/>
      <c r="G3" s="25"/>
      <c r="H3" s="25"/>
      <c r="I3" s="25"/>
      <c r="J3" s="25"/>
      <c r="K3" s="25"/>
      <c r="L3" s="260" t="s">
        <v>55</v>
      </c>
      <c r="M3" s="260"/>
      <c r="N3" s="1"/>
      <c r="O3" s="6"/>
      <c r="P3" s="5"/>
    </row>
    <row r="4" spans="1:16" ht="19.5" customHeight="1" x14ac:dyDescent="0.2">
      <c r="A4" s="202" t="s">
        <v>51</v>
      </c>
      <c r="B4" s="202"/>
      <c r="C4" s="30" t="str">
        <f>MASTER!C3</f>
        <v>JDHR0 4385 B</v>
      </c>
      <c r="D4" s="30" t="s">
        <v>98</v>
      </c>
      <c r="E4" s="26" t="str">
        <f>DSM!C6</f>
        <v>2022-2023</v>
      </c>
      <c r="F4" s="30"/>
      <c r="G4" s="62" t="s">
        <v>113</v>
      </c>
      <c r="H4" s="63" t="str">
        <f>DSM!C3</f>
        <v>01.07.2022</v>
      </c>
      <c r="I4" s="62" t="s">
        <v>127</v>
      </c>
      <c r="J4" s="26" t="str">
        <f>DSM!D3</f>
        <v>30.09.2022</v>
      </c>
      <c r="K4" s="30"/>
      <c r="L4" s="261" t="s">
        <v>74</v>
      </c>
      <c r="M4" s="261"/>
      <c r="N4" s="1"/>
      <c r="P4" s="5"/>
    </row>
    <row r="5" spans="1:16" ht="15.75" customHeight="1" x14ac:dyDescent="0.2">
      <c r="A5" s="203" t="s">
        <v>0</v>
      </c>
      <c r="B5" s="188" t="s">
        <v>1</v>
      </c>
      <c r="C5" s="188"/>
      <c r="D5" s="205" t="s">
        <v>2</v>
      </c>
      <c r="E5" s="188" t="s">
        <v>3</v>
      </c>
      <c r="F5" s="188" t="s">
        <v>4</v>
      </c>
      <c r="G5" s="188"/>
      <c r="H5" s="188"/>
      <c r="I5" s="188" t="s">
        <v>6</v>
      </c>
      <c r="J5" s="188" t="s">
        <v>5</v>
      </c>
      <c r="K5" s="188"/>
      <c r="L5" s="188"/>
      <c r="M5" s="188" t="s">
        <v>6</v>
      </c>
      <c r="N5" s="1"/>
      <c r="P5" s="5"/>
    </row>
    <row r="6" spans="1:16" ht="19.5" customHeight="1" x14ac:dyDescent="0.2">
      <c r="A6" s="204"/>
      <c r="B6" s="188"/>
      <c r="C6" s="188"/>
      <c r="D6" s="205"/>
      <c r="E6" s="188"/>
      <c r="F6" s="41" t="str">
        <f>DSM!A9</f>
        <v>JUN.2022</v>
      </c>
      <c r="G6" s="41" t="str">
        <f>DSM!B9</f>
        <v>JULY.2022</v>
      </c>
      <c r="H6" s="41" t="str">
        <f>DSM!C9</f>
        <v>AUG.2022</v>
      </c>
      <c r="I6" s="188"/>
      <c r="J6" s="41" t="str">
        <f>F6</f>
        <v>JUN.2022</v>
      </c>
      <c r="K6" s="41" t="str">
        <f>G6</f>
        <v>JULY.2022</v>
      </c>
      <c r="L6" s="41" t="str">
        <f>H6</f>
        <v>AUG.2022</v>
      </c>
      <c r="M6" s="188"/>
      <c r="N6" s="1"/>
      <c r="P6" s="5"/>
    </row>
    <row r="7" spans="1:16" s="100" customFormat="1" ht="23.45" customHeight="1" x14ac:dyDescent="0.2">
      <c r="A7" s="126">
        <f>MASTER!A27</f>
        <v>1</v>
      </c>
      <c r="B7" s="254" t="str">
        <f>MASTER!B27</f>
        <v>BHAGWATI LAL SANADHYA</v>
      </c>
      <c r="C7" s="254"/>
      <c r="D7" s="91" t="str">
        <f>MASTER!C27</f>
        <v>A.A.O.</v>
      </c>
      <c r="E7" s="92" t="str">
        <f>MASTER!D27</f>
        <v>AOXPS 2923 R</v>
      </c>
      <c r="F7" s="83">
        <f>MASTER!K27</f>
        <v>2</v>
      </c>
      <c r="G7" s="83">
        <f>MASTER!L27</f>
        <v>2</v>
      </c>
      <c r="H7" s="83">
        <f>MASTER!M27</f>
        <v>2</v>
      </c>
      <c r="I7" s="83">
        <f>SUM(F7:H7)</f>
        <v>6</v>
      </c>
      <c r="J7" s="83">
        <f>MASTER!N27</f>
        <v>2</v>
      </c>
      <c r="K7" s="83">
        <f>MASTER!O27</f>
        <v>2</v>
      </c>
      <c r="L7" s="83">
        <f>MASTER!P27</f>
        <v>2</v>
      </c>
      <c r="M7" s="83">
        <f>SUM(J7:L7)</f>
        <v>6</v>
      </c>
      <c r="N7" s="93"/>
      <c r="O7" s="109"/>
      <c r="P7" s="115"/>
    </row>
    <row r="8" spans="1:16" s="100" customFormat="1" ht="23.45" customHeight="1" x14ac:dyDescent="0.2">
      <c r="A8" s="126">
        <f>MASTER!A28</f>
        <v>0</v>
      </c>
      <c r="B8" s="254">
        <f>MASTER!B28</f>
        <v>0</v>
      </c>
      <c r="C8" s="254"/>
      <c r="D8" s="91">
        <f>MASTER!C28</f>
        <v>0</v>
      </c>
      <c r="E8" s="92">
        <f>MASTER!D28</f>
        <v>0</v>
      </c>
      <c r="F8" s="83">
        <f>MASTER!K28</f>
        <v>0</v>
      </c>
      <c r="G8" s="83">
        <f>MASTER!L28</f>
        <v>0</v>
      </c>
      <c r="H8" s="83">
        <f>MASTER!M28</f>
        <v>0</v>
      </c>
      <c r="I8" s="83">
        <f t="shared" ref="I8:I43" si="0">SUM(F8:H8)</f>
        <v>0</v>
      </c>
      <c r="J8" s="83">
        <f>MASTER!N28</f>
        <v>0</v>
      </c>
      <c r="K8" s="83">
        <f>MASTER!O28</f>
        <v>0</v>
      </c>
      <c r="L8" s="83">
        <f>MASTER!P28</f>
        <v>0</v>
      </c>
      <c r="M8" s="83">
        <f t="shared" ref="M8:M43" si="1">SUM(J8:L8)</f>
        <v>0</v>
      </c>
      <c r="N8" s="93"/>
      <c r="O8" s="109"/>
      <c r="P8" s="115"/>
    </row>
    <row r="9" spans="1:16" s="100" customFormat="1" ht="23.45" customHeight="1" x14ac:dyDescent="0.2">
      <c r="A9" s="126">
        <f>MASTER!A29</f>
        <v>0</v>
      </c>
      <c r="B9" s="254">
        <f>MASTER!B29</f>
        <v>0</v>
      </c>
      <c r="C9" s="254"/>
      <c r="D9" s="91">
        <f>MASTER!C29</f>
        <v>0</v>
      </c>
      <c r="E9" s="92">
        <f>MASTER!D29</f>
        <v>0</v>
      </c>
      <c r="F9" s="83">
        <f>MASTER!K29</f>
        <v>0</v>
      </c>
      <c r="G9" s="83">
        <f>MASTER!L29</f>
        <v>0</v>
      </c>
      <c r="H9" s="83">
        <f>MASTER!M29</f>
        <v>0</v>
      </c>
      <c r="I9" s="83">
        <f t="shared" si="0"/>
        <v>0</v>
      </c>
      <c r="J9" s="83">
        <f>MASTER!N29</f>
        <v>0</v>
      </c>
      <c r="K9" s="83">
        <f>MASTER!O29</f>
        <v>0</v>
      </c>
      <c r="L9" s="83">
        <f>MASTER!P29</f>
        <v>0</v>
      </c>
      <c r="M9" s="83">
        <f t="shared" si="1"/>
        <v>0</v>
      </c>
      <c r="N9" s="93"/>
      <c r="O9" s="109"/>
      <c r="P9" s="115"/>
    </row>
    <row r="10" spans="1:16" s="100" customFormat="1" ht="23.45" customHeight="1" x14ac:dyDescent="0.2">
      <c r="A10" s="126">
        <f>MASTER!A30</f>
        <v>0</v>
      </c>
      <c r="B10" s="254">
        <f>MASTER!B30</f>
        <v>0</v>
      </c>
      <c r="C10" s="254"/>
      <c r="D10" s="91">
        <f>MASTER!C30</f>
        <v>0</v>
      </c>
      <c r="E10" s="92">
        <f>MASTER!D30</f>
        <v>0</v>
      </c>
      <c r="F10" s="83">
        <f>MASTER!K30</f>
        <v>0</v>
      </c>
      <c r="G10" s="83">
        <f>MASTER!L30</f>
        <v>0</v>
      </c>
      <c r="H10" s="83">
        <f>MASTER!M30</f>
        <v>0</v>
      </c>
      <c r="I10" s="83">
        <f t="shared" si="0"/>
        <v>0</v>
      </c>
      <c r="J10" s="83">
        <f>MASTER!N30</f>
        <v>0</v>
      </c>
      <c r="K10" s="83">
        <f>MASTER!O30</f>
        <v>0</v>
      </c>
      <c r="L10" s="83">
        <f>MASTER!P30</f>
        <v>0</v>
      </c>
      <c r="M10" s="83">
        <f t="shared" si="1"/>
        <v>0</v>
      </c>
      <c r="N10" s="93"/>
      <c r="O10" s="109"/>
      <c r="P10" s="115"/>
    </row>
    <row r="11" spans="1:16" s="100" customFormat="1" ht="23.45" customHeight="1" x14ac:dyDescent="0.2">
      <c r="A11" s="126">
        <f>MASTER!A31</f>
        <v>0</v>
      </c>
      <c r="B11" s="254">
        <f>MASTER!B31</f>
        <v>0</v>
      </c>
      <c r="C11" s="254"/>
      <c r="D11" s="91">
        <f>MASTER!C31</f>
        <v>0</v>
      </c>
      <c r="E11" s="92">
        <f>MASTER!D31</f>
        <v>0</v>
      </c>
      <c r="F11" s="83">
        <f>MASTER!K31</f>
        <v>0</v>
      </c>
      <c r="G11" s="83">
        <f>MASTER!L31</f>
        <v>0</v>
      </c>
      <c r="H11" s="83">
        <f>MASTER!M31</f>
        <v>0</v>
      </c>
      <c r="I11" s="83">
        <f t="shared" si="0"/>
        <v>0</v>
      </c>
      <c r="J11" s="83">
        <f>MASTER!N31</f>
        <v>0</v>
      </c>
      <c r="K11" s="83">
        <f>MASTER!O31</f>
        <v>0</v>
      </c>
      <c r="L11" s="83">
        <f>MASTER!P31</f>
        <v>0</v>
      </c>
      <c r="M11" s="83">
        <f t="shared" si="1"/>
        <v>0</v>
      </c>
      <c r="N11" s="93"/>
      <c r="O11" s="109"/>
      <c r="P11" s="115"/>
    </row>
    <row r="12" spans="1:16" s="100" customFormat="1" ht="23.45" customHeight="1" x14ac:dyDescent="0.2">
      <c r="A12" s="126">
        <f>MASTER!A32</f>
        <v>0</v>
      </c>
      <c r="B12" s="254">
        <f>MASTER!B32</f>
        <v>0</v>
      </c>
      <c r="C12" s="254"/>
      <c r="D12" s="91">
        <f>MASTER!C32</f>
        <v>0</v>
      </c>
      <c r="E12" s="92">
        <f>MASTER!D32</f>
        <v>0</v>
      </c>
      <c r="F12" s="83">
        <f>MASTER!K32</f>
        <v>0</v>
      </c>
      <c r="G12" s="83">
        <f>MASTER!L32</f>
        <v>0</v>
      </c>
      <c r="H12" s="83">
        <f>MASTER!M32</f>
        <v>0</v>
      </c>
      <c r="I12" s="83">
        <f t="shared" si="0"/>
        <v>0</v>
      </c>
      <c r="J12" s="83">
        <f>MASTER!N32</f>
        <v>0</v>
      </c>
      <c r="K12" s="83">
        <f>MASTER!O32</f>
        <v>0</v>
      </c>
      <c r="L12" s="83">
        <f>MASTER!P32</f>
        <v>0</v>
      </c>
      <c r="M12" s="83">
        <f t="shared" si="1"/>
        <v>0</v>
      </c>
      <c r="N12" s="93"/>
      <c r="O12" s="109"/>
      <c r="P12" s="115"/>
    </row>
    <row r="13" spans="1:16" s="100" customFormat="1" ht="23.45" customHeight="1" x14ac:dyDescent="0.2">
      <c r="A13" s="126">
        <f>MASTER!A33</f>
        <v>0</v>
      </c>
      <c r="B13" s="254">
        <f>MASTER!B33</f>
        <v>0</v>
      </c>
      <c r="C13" s="254"/>
      <c r="D13" s="91">
        <f>MASTER!C33</f>
        <v>0</v>
      </c>
      <c r="E13" s="92">
        <f>MASTER!D33</f>
        <v>0</v>
      </c>
      <c r="F13" s="83">
        <f>MASTER!K33</f>
        <v>0</v>
      </c>
      <c r="G13" s="83">
        <f>MASTER!L33</f>
        <v>0</v>
      </c>
      <c r="H13" s="83">
        <f>MASTER!M33</f>
        <v>0</v>
      </c>
      <c r="I13" s="83">
        <f t="shared" si="0"/>
        <v>0</v>
      </c>
      <c r="J13" s="83">
        <f>MASTER!N33</f>
        <v>0</v>
      </c>
      <c r="K13" s="83">
        <f>MASTER!O33</f>
        <v>0</v>
      </c>
      <c r="L13" s="83">
        <f>MASTER!P33</f>
        <v>0</v>
      </c>
      <c r="M13" s="83">
        <f t="shared" si="1"/>
        <v>0</v>
      </c>
      <c r="N13" s="93"/>
      <c r="O13" s="109"/>
      <c r="P13" s="115"/>
    </row>
    <row r="14" spans="1:16" s="100" customFormat="1" ht="23.45" customHeight="1" x14ac:dyDescent="0.2">
      <c r="A14" s="126">
        <f>MASTER!A34</f>
        <v>0</v>
      </c>
      <c r="B14" s="254">
        <f>MASTER!B34</f>
        <v>0</v>
      </c>
      <c r="C14" s="254"/>
      <c r="D14" s="91">
        <f>MASTER!C34</f>
        <v>0</v>
      </c>
      <c r="E14" s="92">
        <f>MASTER!D34</f>
        <v>0</v>
      </c>
      <c r="F14" s="83">
        <f>MASTER!K34</f>
        <v>0</v>
      </c>
      <c r="G14" s="83">
        <f>MASTER!L34</f>
        <v>0</v>
      </c>
      <c r="H14" s="83">
        <f>MASTER!M34</f>
        <v>0</v>
      </c>
      <c r="I14" s="83">
        <f t="shared" si="0"/>
        <v>0</v>
      </c>
      <c r="J14" s="83">
        <f>MASTER!N34</f>
        <v>0</v>
      </c>
      <c r="K14" s="83">
        <f>MASTER!O34</f>
        <v>0</v>
      </c>
      <c r="L14" s="83">
        <f>MASTER!P34</f>
        <v>0</v>
      </c>
      <c r="M14" s="83">
        <f t="shared" si="1"/>
        <v>0</v>
      </c>
      <c r="N14" s="93"/>
      <c r="O14" s="109"/>
      <c r="P14" s="115"/>
    </row>
    <row r="15" spans="1:16" s="100" customFormat="1" ht="23.45" customHeight="1" x14ac:dyDescent="0.2">
      <c r="A15" s="126">
        <f>MASTER!A35</f>
        <v>0</v>
      </c>
      <c r="B15" s="254">
        <f>MASTER!B35</f>
        <v>0</v>
      </c>
      <c r="C15" s="254"/>
      <c r="D15" s="91">
        <f>MASTER!C35</f>
        <v>0</v>
      </c>
      <c r="E15" s="92">
        <f>MASTER!D35</f>
        <v>0</v>
      </c>
      <c r="F15" s="83">
        <f>MASTER!K35</f>
        <v>0</v>
      </c>
      <c r="G15" s="83">
        <f>MASTER!L35</f>
        <v>0</v>
      </c>
      <c r="H15" s="83">
        <f>MASTER!M35</f>
        <v>0</v>
      </c>
      <c r="I15" s="83">
        <f t="shared" si="0"/>
        <v>0</v>
      </c>
      <c r="J15" s="83">
        <f>MASTER!N35</f>
        <v>0</v>
      </c>
      <c r="K15" s="83">
        <f>MASTER!O35</f>
        <v>0</v>
      </c>
      <c r="L15" s="83">
        <f>MASTER!P35</f>
        <v>0</v>
      </c>
      <c r="M15" s="83">
        <f t="shared" si="1"/>
        <v>0</v>
      </c>
      <c r="N15" s="93"/>
      <c r="O15" s="109"/>
      <c r="P15" s="115"/>
    </row>
    <row r="16" spans="1:16" s="100" customFormat="1" ht="23.45" customHeight="1" x14ac:dyDescent="0.2">
      <c r="A16" s="126">
        <f>MASTER!A36</f>
        <v>0</v>
      </c>
      <c r="B16" s="254">
        <f>MASTER!B36</f>
        <v>0</v>
      </c>
      <c r="C16" s="254"/>
      <c r="D16" s="91">
        <f>MASTER!C36</f>
        <v>0</v>
      </c>
      <c r="E16" s="92">
        <f>MASTER!D36</f>
        <v>0</v>
      </c>
      <c r="F16" s="83">
        <f>MASTER!K36</f>
        <v>0</v>
      </c>
      <c r="G16" s="83">
        <f>MASTER!L36</f>
        <v>0</v>
      </c>
      <c r="H16" s="83">
        <f>MASTER!M36</f>
        <v>0</v>
      </c>
      <c r="I16" s="83">
        <f t="shared" si="0"/>
        <v>0</v>
      </c>
      <c r="J16" s="83">
        <f>MASTER!N36</f>
        <v>0</v>
      </c>
      <c r="K16" s="83">
        <f>MASTER!O36</f>
        <v>0</v>
      </c>
      <c r="L16" s="83">
        <f>MASTER!P36</f>
        <v>0</v>
      </c>
      <c r="M16" s="83">
        <f t="shared" si="1"/>
        <v>0</v>
      </c>
      <c r="N16" s="93"/>
      <c r="O16" s="109"/>
      <c r="P16" s="115"/>
    </row>
    <row r="17" spans="1:16" s="100" customFormat="1" ht="23.45" customHeight="1" x14ac:dyDescent="0.2">
      <c r="A17" s="126">
        <f>MASTER!A37</f>
        <v>0</v>
      </c>
      <c r="B17" s="254">
        <f>MASTER!B37</f>
        <v>0</v>
      </c>
      <c r="C17" s="254"/>
      <c r="D17" s="91">
        <f>MASTER!C37</f>
        <v>0</v>
      </c>
      <c r="E17" s="92">
        <f>MASTER!D37</f>
        <v>0</v>
      </c>
      <c r="F17" s="83">
        <f>MASTER!K37</f>
        <v>0</v>
      </c>
      <c r="G17" s="83">
        <f>MASTER!L37</f>
        <v>0</v>
      </c>
      <c r="H17" s="83">
        <f>MASTER!M37</f>
        <v>0</v>
      </c>
      <c r="I17" s="83">
        <f t="shared" si="0"/>
        <v>0</v>
      </c>
      <c r="J17" s="83">
        <f>MASTER!N37</f>
        <v>0</v>
      </c>
      <c r="K17" s="83">
        <f>MASTER!O37</f>
        <v>0</v>
      </c>
      <c r="L17" s="83">
        <f>MASTER!P37</f>
        <v>0</v>
      </c>
      <c r="M17" s="83">
        <f t="shared" si="1"/>
        <v>0</v>
      </c>
      <c r="N17" s="93"/>
      <c r="O17" s="109"/>
      <c r="P17" s="115"/>
    </row>
    <row r="18" spans="1:16" s="100" customFormat="1" ht="23.45" customHeight="1" x14ac:dyDescent="0.2">
      <c r="A18" s="126">
        <f>MASTER!A38</f>
        <v>0</v>
      </c>
      <c r="B18" s="254">
        <f>MASTER!B38</f>
        <v>0</v>
      </c>
      <c r="C18" s="254"/>
      <c r="D18" s="91">
        <f>MASTER!C38</f>
        <v>0</v>
      </c>
      <c r="E18" s="92">
        <f>MASTER!D38</f>
        <v>0</v>
      </c>
      <c r="F18" s="83">
        <f>MASTER!K38</f>
        <v>0</v>
      </c>
      <c r="G18" s="83">
        <f>MASTER!L38</f>
        <v>0</v>
      </c>
      <c r="H18" s="83">
        <f>MASTER!M38</f>
        <v>0</v>
      </c>
      <c r="I18" s="83">
        <f t="shared" si="0"/>
        <v>0</v>
      </c>
      <c r="J18" s="83">
        <f>MASTER!N38</f>
        <v>0</v>
      </c>
      <c r="K18" s="83">
        <f>MASTER!O38</f>
        <v>0</v>
      </c>
      <c r="L18" s="83">
        <f>MASTER!P38</f>
        <v>0</v>
      </c>
      <c r="M18" s="83">
        <f t="shared" si="1"/>
        <v>0</v>
      </c>
      <c r="N18" s="93"/>
      <c r="O18" s="109"/>
      <c r="P18" s="115"/>
    </row>
    <row r="19" spans="1:16" s="100" customFormat="1" ht="23.45" customHeight="1" x14ac:dyDescent="0.2">
      <c r="A19" s="126">
        <f>MASTER!A39</f>
        <v>0</v>
      </c>
      <c r="B19" s="254">
        <f>MASTER!B39</f>
        <v>0</v>
      </c>
      <c r="C19" s="254"/>
      <c r="D19" s="91">
        <f>MASTER!C39</f>
        <v>0</v>
      </c>
      <c r="E19" s="92">
        <f>MASTER!D39</f>
        <v>0</v>
      </c>
      <c r="F19" s="83">
        <f>MASTER!K39</f>
        <v>0</v>
      </c>
      <c r="G19" s="83">
        <f>MASTER!L39</f>
        <v>0</v>
      </c>
      <c r="H19" s="83">
        <f>MASTER!M39</f>
        <v>0</v>
      </c>
      <c r="I19" s="83">
        <f t="shared" si="0"/>
        <v>0</v>
      </c>
      <c r="J19" s="83">
        <f>MASTER!N39</f>
        <v>0</v>
      </c>
      <c r="K19" s="83">
        <f>MASTER!O39</f>
        <v>0</v>
      </c>
      <c r="L19" s="83">
        <f>MASTER!P39</f>
        <v>0</v>
      </c>
      <c r="M19" s="83">
        <f t="shared" si="1"/>
        <v>0</v>
      </c>
      <c r="N19" s="93"/>
      <c r="O19" s="109"/>
      <c r="P19" s="115"/>
    </row>
    <row r="20" spans="1:16" s="100" customFormat="1" ht="23.45" customHeight="1" x14ac:dyDescent="0.2">
      <c r="A20" s="126">
        <f>MASTER!A40</f>
        <v>0</v>
      </c>
      <c r="B20" s="254">
        <f>MASTER!B40</f>
        <v>0</v>
      </c>
      <c r="C20" s="254"/>
      <c r="D20" s="91">
        <f>MASTER!C40</f>
        <v>0</v>
      </c>
      <c r="E20" s="92">
        <f>MASTER!D40</f>
        <v>0</v>
      </c>
      <c r="F20" s="83">
        <f>MASTER!K40</f>
        <v>0</v>
      </c>
      <c r="G20" s="83">
        <f>MASTER!L40</f>
        <v>0</v>
      </c>
      <c r="H20" s="83">
        <f>MASTER!M40</f>
        <v>0</v>
      </c>
      <c r="I20" s="83">
        <f t="shared" si="0"/>
        <v>0</v>
      </c>
      <c r="J20" s="83">
        <f>MASTER!N40</f>
        <v>0</v>
      </c>
      <c r="K20" s="83">
        <f>MASTER!O40</f>
        <v>0</v>
      </c>
      <c r="L20" s="83">
        <f>MASTER!P40</f>
        <v>0</v>
      </c>
      <c r="M20" s="83">
        <f t="shared" si="1"/>
        <v>0</v>
      </c>
      <c r="N20" s="93"/>
      <c r="O20" s="109"/>
      <c r="P20" s="115"/>
    </row>
    <row r="21" spans="1:16" s="100" customFormat="1" ht="23.45" customHeight="1" x14ac:dyDescent="0.2">
      <c r="A21" s="126">
        <f>MASTER!A41</f>
        <v>0</v>
      </c>
      <c r="B21" s="254">
        <f>MASTER!B41</f>
        <v>0</v>
      </c>
      <c r="C21" s="254"/>
      <c r="D21" s="91">
        <f>MASTER!C41</f>
        <v>0</v>
      </c>
      <c r="E21" s="92">
        <f>MASTER!D41</f>
        <v>0</v>
      </c>
      <c r="F21" s="83">
        <f>MASTER!K41</f>
        <v>0</v>
      </c>
      <c r="G21" s="83">
        <f>MASTER!L41</f>
        <v>0</v>
      </c>
      <c r="H21" s="83">
        <f>MASTER!M41</f>
        <v>0</v>
      </c>
      <c r="I21" s="83">
        <f t="shared" si="0"/>
        <v>0</v>
      </c>
      <c r="J21" s="83">
        <f>MASTER!N41</f>
        <v>0</v>
      </c>
      <c r="K21" s="83">
        <f>MASTER!O41</f>
        <v>0</v>
      </c>
      <c r="L21" s="83">
        <f>MASTER!P41</f>
        <v>0</v>
      </c>
      <c r="M21" s="83">
        <f t="shared" si="1"/>
        <v>0</v>
      </c>
      <c r="N21" s="93"/>
      <c r="O21" s="109"/>
      <c r="P21" s="115"/>
    </row>
    <row r="22" spans="1:16" s="100" customFormat="1" ht="23.45" customHeight="1" x14ac:dyDescent="0.2">
      <c r="A22" s="126">
        <f>MASTER!A42</f>
        <v>0</v>
      </c>
      <c r="B22" s="254">
        <f>MASTER!B42</f>
        <v>0</v>
      </c>
      <c r="C22" s="254"/>
      <c r="D22" s="91">
        <f>MASTER!C42</f>
        <v>0</v>
      </c>
      <c r="E22" s="92">
        <f>MASTER!D42</f>
        <v>0</v>
      </c>
      <c r="F22" s="83">
        <f>MASTER!K42</f>
        <v>0</v>
      </c>
      <c r="G22" s="83">
        <f>MASTER!L42</f>
        <v>0</v>
      </c>
      <c r="H22" s="83">
        <f>MASTER!M42</f>
        <v>0</v>
      </c>
      <c r="I22" s="83">
        <f t="shared" si="0"/>
        <v>0</v>
      </c>
      <c r="J22" s="83">
        <f>MASTER!N42</f>
        <v>0</v>
      </c>
      <c r="K22" s="83">
        <f>MASTER!O42</f>
        <v>0</v>
      </c>
      <c r="L22" s="83">
        <f>MASTER!P42</f>
        <v>0</v>
      </c>
      <c r="M22" s="83">
        <f t="shared" si="1"/>
        <v>0</v>
      </c>
      <c r="N22" s="93"/>
      <c r="O22" s="109"/>
      <c r="P22" s="115"/>
    </row>
    <row r="23" spans="1:16" s="100" customFormat="1" ht="23.45" customHeight="1" x14ac:dyDescent="0.2">
      <c r="A23" s="126">
        <f>MASTER!A43</f>
        <v>0</v>
      </c>
      <c r="B23" s="254">
        <f>MASTER!B43</f>
        <v>0</v>
      </c>
      <c r="C23" s="254"/>
      <c r="D23" s="91">
        <f>MASTER!C43</f>
        <v>0</v>
      </c>
      <c r="E23" s="92">
        <f>MASTER!D43</f>
        <v>0</v>
      </c>
      <c r="F23" s="83">
        <f>MASTER!K43</f>
        <v>0</v>
      </c>
      <c r="G23" s="83">
        <f>MASTER!L43</f>
        <v>0</v>
      </c>
      <c r="H23" s="83">
        <f>MASTER!M43</f>
        <v>0</v>
      </c>
      <c r="I23" s="83">
        <f t="shared" si="0"/>
        <v>0</v>
      </c>
      <c r="J23" s="83">
        <f>MASTER!N43</f>
        <v>0</v>
      </c>
      <c r="K23" s="83">
        <f>MASTER!O43</f>
        <v>0</v>
      </c>
      <c r="L23" s="83">
        <f>MASTER!P43</f>
        <v>0</v>
      </c>
      <c r="M23" s="83">
        <f t="shared" si="1"/>
        <v>0</v>
      </c>
      <c r="N23" s="93"/>
      <c r="O23" s="109"/>
      <c r="P23" s="93"/>
    </row>
    <row r="24" spans="1:16" s="100" customFormat="1" ht="23.45" customHeight="1" x14ac:dyDescent="0.2">
      <c r="A24" s="203" t="s">
        <v>0</v>
      </c>
      <c r="B24" s="188" t="s">
        <v>1</v>
      </c>
      <c r="C24" s="188"/>
      <c r="D24" s="205" t="s">
        <v>2</v>
      </c>
      <c r="E24" s="188" t="s">
        <v>3</v>
      </c>
      <c r="F24" s="188" t="s">
        <v>4</v>
      </c>
      <c r="G24" s="188"/>
      <c r="H24" s="188"/>
      <c r="I24" s="188" t="s">
        <v>6</v>
      </c>
      <c r="J24" s="188" t="s">
        <v>5</v>
      </c>
      <c r="K24" s="188"/>
      <c r="L24" s="188"/>
      <c r="M24" s="188" t="s">
        <v>6</v>
      </c>
      <c r="N24" s="93"/>
      <c r="O24" s="109"/>
      <c r="P24" s="93"/>
    </row>
    <row r="25" spans="1:16" s="100" customFormat="1" ht="23.45" customHeight="1" x14ac:dyDescent="0.2">
      <c r="A25" s="204"/>
      <c r="B25" s="188"/>
      <c r="C25" s="188"/>
      <c r="D25" s="205"/>
      <c r="E25" s="188"/>
      <c r="F25" s="41" t="str">
        <f>F6</f>
        <v>JUN.2022</v>
      </c>
      <c r="G25" s="41" t="str">
        <f>G6</f>
        <v>JULY.2022</v>
      </c>
      <c r="H25" s="41" t="str">
        <f>H6</f>
        <v>AUG.2022</v>
      </c>
      <c r="I25" s="188"/>
      <c r="J25" s="41" t="str">
        <f>F25</f>
        <v>JUN.2022</v>
      </c>
      <c r="K25" s="41" t="str">
        <f>G25</f>
        <v>JULY.2022</v>
      </c>
      <c r="L25" s="41" t="str">
        <f>H25</f>
        <v>AUG.2022</v>
      </c>
      <c r="M25" s="188"/>
      <c r="N25" s="93"/>
      <c r="O25" s="109"/>
      <c r="P25" s="93"/>
    </row>
    <row r="26" spans="1:16" s="100" customFormat="1" ht="23.45" customHeight="1" x14ac:dyDescent="0.2">
      <c r="A26" s="126">
        <f>MASTER!A44</f>
        <v>0</v>
      </c>
      <c r="B26" s="254">
        <f>MASTER!B44</f>
        <v>0</v>
      </c>
      <c r="C26" s="254"/>
      <c r="D26" s="91">
        <f>MASTER!C44</f>
        <v>0</v>
      </c>
      <c r="E26" s="92">
        <f>MASTER!D44</f>
        <v>0</v>
      </c>
      <c r="F26" s="83">
        <f>MASTER!K44</f>
        <v>0</v>
      </c>
      <c r="G26" s="83">
        <f>MASTER!L44</f>
        <v>0</v>
      </c>
      <c r="H26" s="83">
        <f>MASTER!M44</f>
        <v>0</v>
      </c>
      <c r="I26" s="83">
        <f t="shared" si="0"/>
        <v>0</v>
      </c>
      <c r="J26" s="83">
        <f>MASTER!N44</f>
        <v>0</v>
      </c>
      <c r="K26" s="83">
        <f>MASTER!O44</f>
        <v>0</v>
      </c>
      <c r="L26" s="83">
        <f>MASTER!P44</f>
        <v>0</v>
      </c>
      <c r="M26" s="83">
        <f t="shared" si="1"/>
        <v>0</v>
      </c>
      <c r="N26" s="93"/>
      <c r="O26" s="109"/>
      <c r="P26" s="116"/>
    </row>
    <row r="27" spans="1:16" s="100" customFormat="1" ht="23.45" customHeight="1" x14ac:dyDescent="0.2">
      <c r="A27" s="126">
        <f>MASTER!A45</f>
        <v>0</v>
      </c>
      <c r="B27" s="254">
        <f>MASTER!B45</f>
        <v>0</v>
      </c>
      <c r="C27" s="254"/>
      <c r="D27" s="91">
        <f>MASTER!C45</f>
        <v>0</v>
      </c>
      <c r="E27" s="92">
        <f>MASTER!D45</f>
        <v>0</v>
      </c>
      <c r="F27" s="83">
        <f>MASTER!K45</f>
        <v>0</v>
      </c>
      <c r="G27" s="83">
        <f>MASTER!L45</f>
        <v>0</v>
      </c>
      <c r="H27" s="83">
        <f>MASTER!M45</f>
        <v>0</v>
      </c>
      <c r="I27" s="83">
        <f t="shared" si="0"/>
        <v>0</v>
      </c>
      <c r="J27" s="83">
        <f>MASTER!N45</f>
        <v>0</v>
      </c>
      <c r="K27" s="83">
        <f>MASTER!O45</f>
        <v>0</v>
      </c>
      <c r="L27" s="83">
        <f>MASTER!P45</f>
        <v>0</v>
      </c>
      <c r="M27" s="83">
        <f t="shared" si="1"/>
        <v>0</v>
      </c>
      <c r="N27" s="93"/>
      <c r="O27" s="109"/>
      <c r="P27" s="109"/>
    </row>
    <row r="28" spans="1:16" s="100" customFormat="1" ht="23.45" customHeight="1" x14ac:dyDescent="0.2">
      <c r="A28" s="126">
        <f>MASTER!A46</f>
        <v>0</v>
      </c>
      <c r="B28" s="254">
        <f>MASTER!B46</f>
        <v>0</v>
      </c>
      <c r="C28" s="254"/>
      <c r="D28" s="91">
        <f>MASTER!C46</f>
        <v>0</v>
      </c>
      <c r="E28" s="92">
        <f>MASTER!D46</f>
        <v>0</v>
      </c>
      <c r="F28" s="83">
        <f>MASTER!K46</f>
        <v>0</v>
      </c>
      <c r="G28" s="83">
        <f>MASTER!L46</f>
        <v>0</v>
      </c>
      <c r="H28" s="83">
        <f>MASTER!M46</f>
        <v>0</v>
      </c>
      <c r="I28" s="83">
        <f t="shared" si="0"/>
        <v>0</v>
      </c>
      <c r="J28" s="83">
        <f>MASTER!N46</f>
        <v>0</v>
      </c>
      <c r="K28" s="83">
        <f>MASTER!O46</f>
        <v>0</v>
      </c>
      <c r="L28" s="83">
        <f>MASTER!P46</f>
        <v>0</v>
      </c>
      <c r="M28" s="83">
        <f t="shared" si="1"/>
        <v>0</v>
      </c>
      <c r="N28" s="109"/>
      <c r="O28" s="109"/>
      <c r="P28" s="109"/>
    </row>
    <row r="29" spans="1:16" s="100" customFormat="1" ht="23.45" customHeight="1" x14ac:dyDescent="0.2">
      <c r="A29" s="126">
        <f>MASTER!A47</f>
        <v>0</v>
      </c>
      <c r="B29" s="254">
        <f>MASTER!B47</f>
        <v>0</v>
      </c>
      <c r="C29" s="254"/>
      <c r="D29" s="91">
        <f>MASTER!C47</f>
        <v>0</v>
      </c>
      <c r="E29" s="92">
        <f>MASTER!D47</f>
        <v>0</v>
      </c>
      <c r="F29" s="83">
        <f>MASTER!K47</f>
        <v>0</v>
      </c>
      <c r="G29" s="83">
        <f>MASTER!L47</f>
        <v>0</v>
      </c>
      <c r="H29" s="83">
        <f>MASTER!M47</f>
        <v>0</v>
      </c>
      <c r="I29" s="83">
        <f t="shared" si="0"/>
        <v>0</v>
      </c>
      <c r="J29" s="83">
        <f>MASTER!N47</f>
        <v>0</v>
      </c>
      <c r="K29" s="83">
        <f>MASTER!O47</f>
        <v>0</v>
      </c>
      <c r="L29" s="83">
        <f>MASTER!P47</f>
        <v>0</v>
      </c>
      <c r="M29" s="83">
        <f t="shared" si="1"/>
        <v>0</v>
      </c>
      <c r="N29" s="117"/>
      <c r="O29" s="109"/>
      <c r="P29" s="109"/>
    </row>
    <row r="30" spans="1:16" s="100" customFormat="1" ht="23.45" customHeight="1" x14ac:dyDescent="0.2">
      <c r="A30" s="126">
        <f>MASTER!A48</f>
        <v>0</v>
      </c>
      <c r="B30" s="254">
        <f>MASTER!B48</f>
        <v>0</v>
      </c>
      <c r="C30" s="254"/>
      <c r="D30" s="91">
        <f>MASTER!C48</f>
        <v>0</v>
      </c>
      <c r="E30" s="92">
        <f>MASTER!D48</f>
        <v>0</v>
      </c>
      <c r="F30" s="83">
        <f>MASTER!K48</f>
        <v>0</v>
      </c>
      <c r="G30" s="83">
        <f>MASTER!L48</f>
        <v>0</v>
      </c>
      <c r="H30" s="83">
        <f>MASTER!M48</f>
        <v>0</v>
      </c>
      <c r="I30" s="83">
        <f t="shared" si="0"/>
        <v>0</v>
      </c>
      <c r="J30" s="83">
        <f>MASTER!N48</f>
        <v>0</v>
      </c>
      <c r="K30" s="83">
        <f>MASTER!O48</f>
        <v>0</v>
      </c>
      <c r="L30" s="83">
        <f>MASTER!P48</f>
        <v>0</v>
      </c>
      <c r="M30" s="83">
        <f t="shared" si="1"/>
        <v>0</v>
      </c>
      <c r="N30" s="117"/>
      <c r="O30" s="109"/>
      <c r="P30" s="109"/>
    </row>
    <row r="31" spans="1:16" s="100" customFormat="1" ht="23.45" customHeight="1" x14ac:dyDescent="0.2">
      <c r="A31" s="126">
        <f>MASTER!A49</f>
        <v>0</v>
      </c>
      <c r="B31" s="254">
        <f>MASTER!B49</f>
        <v>0</v>
      </c>
      <c r="C31" s="254"/>
      <c r="D31" s="91">
        <f>MASTER!C49</f>
        <v>0</v>
      </c>
      <c r="E31" s="92">
        <f>MASTER!D49</f>
        <v>0</v>
      </c>
      <c r="F31" s="83">
        <f>MASTER!K49</f>
        <v>0</v>
      </c>
      <c r="G31" s="83">
        <f>MASTER!L49</f>
        <v>0</v>
      </c>
      <c r="H31" s="83">
        <f>MASTER!M49</f>
        <v>0</v>
      </c>
      <c r="I31" s="83">
        <f t="shared" si="0"/>
        <v>0</v>
      </c>
      <c r="J31" s="83">
        <f>MASTER!N49</f>
        <v>0</v>
      </c>
      <c r="K31" s="83">
        <f>MASTER!O49</f>
        <v>0</v>
      </c>
      <c r="L31" s="83">
        <f>MASTER!P49</f>
        <v>0</v>
      </c>
      <c r="M31" s="83">
        <f t="shared" si="1"/>
        <v>0</v>
      </c>
      <c r="N31" s="115"/>
      <c r="O31" s="109"/>
      <c r="P31" s="109"/>
    </row>
    <row r="32" spans="1:16" s="100" customFormat="1" ht="23.45" customHeight="1" x14ac:dyDescent="0.2">
      <c r="A32" s="126">
        <f>MASTER!A50</f>
        <v>0</v>
      </c>
      <c r="B32" s="254">
        <f>MASTER!B50</f>
        <v>0</v>
      </c>
      <c r="C32" s="254"/>
      <c r="D32" s="91">
        <f>MASTER!C50</f>
        <v>0</v>
      </c>
      <c r="E32" s="92">
        <f>MASTER!D50</f>
        <v>0</v>
      </c>
      <c r="F32" s="83">
        <f>MASTER!K50</f>
        <v>0</v>
      </c>
      <c r="G32" s="83">
        <f>MASTER!L50</f>
        <v>0</v>
      </c>
      <c r="H32" s="83">
        <f>MASTER!M50</f>
        <v>0</v>
      </c>
      <c r="I32" s="83">
        <f t="shared" si="0"/>
        <v>0</v>
      </c>
      <c r="J32" s="83">
        <f>MASTER!N50</f>
        <v>0</v>
      </c>
      <c r="K32" s="83">
        <f>MASTER!O50</f>
        <v>0</v>
      </c>
      <c r="L32" s="83">
        <f>MASTER!P50</f>
        <v>0</v>
      </c>
      <c r="M32" s="83">
        <f t="shared" si="1"/>
        <v>0</v>
      </c>
      <c r="N32" s="115"/>
      <c r="O32" s="109"/>
      <c r="P32" s="109"/>
    </row>
    <row r="33" spans="1:16" s="100" customFormat="1" ht="23.45" customHeight="1" x14ac:dyDescent="0.2">
      <c r="A33" s="126">
        <f>MASTER!A51</f>
        <v>0</v>
      </c>
      <c r="B33" s="254">
        <f>MASTER!B51</f>
        <v>0</v>
      </c>
      <c r="C33" s="254"/>
      <c r="D33" s="91">
        <f>MASTER!C51</f>
        <v>0</v>
      </c>
      <c r="E33" s="92">
        <f>MASTER!D51</f>
        <v>0</v>
      </c>
      <c r="F33" s="83">
        <f>MASTER!K51</f>
        <v>0</v>
      </c>
      <c r="G33" s="83">
        <f>MASTER!L51</f>
        <v>0</v>
      </c>
      <c r="H33" s="83">
        <f>MASTER!M51</f>
        <v>0</v>
      </c>
      <c r="I33" s="83">
        <f t="shared" si="0"/>
        <v>0</v>
      </c>
      <c r="J33" s="83">
        <f>MASTER!N51</f>
        <v>0</v>
      </c>
      <c r="K33" s="83">
        <f>MASTER!O51</f>
        <v>0</v>
      </c>
      <c r="L33" s="83">
        <f>MASTER!P51</f>
        <v>0</v>
      </c>
      <c r="M33" s="83">
        <f t="shared" si="1"/>
        <v>0</v>
      </c>
      <c r="N33" s="115"/>
      <c r="O33" s="109"/>
      <c r="P33" s="109"/>
    </row>
    <row r="34" spans="1:16" s="100" customFormat="1" ht="23.45" customHeight="1" x14ac:dyDescent="0.2">
      <c r="A34" s="126">
        <f>MASTER!A52</f>
        <v>0</v>
      </c>
      <c r="B34" s="254">
        <f>MASTER!B52</f>
        <v>0</v>
      </c>
      <c r="C34" s="254"/>
      <c r="D34" s="91">
        <f>MASTER!C52</f>
        <v>0</v>
      </c>
      <c r="E34" s="92">
        <f>MASTER!D52</f>
        <v>0</v>
      </c>
      <c r="F34" s="83">
        <f>MASTER!K52</f>
        <v>0</v>
      </c>
      <c r="G34" s="83">
        <f>MASTER!L52</f>
        <v>0</v>
      </c>
      <c r="H34" s="83">
        <f>MASTER!M52</f>
        <v>0</v>
      </c>
      <c r="I34" s="83">
        <f t="shared" si="0"/>
        <v>0</v>
      </c>
      <c r="J34" s="83">
        <f>MASTER!N52</f>
        <v>0</v>
      </c>
      <c r="K34" s="83">
        <f>MASTER!O52</f>
        <v>0</v>
      </c>
      <c r="L34" s="83">
        <f>MASTER!P52</f>
        <v>0</v>
      </c>
      <c r="M34" s="83">
        <f t="shared" si="1"/>
        <v>0</v>
      </c>
      <c r="N34" s="115"/>
      <c r="O34" s="109"/>
      <c r="P34" s="109"/>
    </row>
    <row r="35" spans="1:16" s="109" customFormat="1" ht="23.45" customHeight="1" x14ac:dyDescent="0.2">
      <c r="A35" s="126">
        <f>MASTER!A53</f>
        <v>0</v>
      </c>
      <c r="B35" s="254">
        <f>MASTER!B53</f>
        <v>0</v>
      </c>
      <c r="C35" s="254"/>
      <c r="D35" s="91">
        <f>MASTER!C53</f>
        <v>0</v>
      </c>
      <c r="E35" s="92">
        <f>MASTER!D53</f>
        <v>0</v>
      </c>
      <c r="F35" s="83">
        <f>MASTER!K53</f>
        <v>0</v>
      </c>
      <c r="G35" s="83">
        <f>MASTER!L53</f>
        <v>0</v>
      </c>
      <c r="H35" s="83">
        <f>MASTER!M53</f>
        <v>0</v>
      </c>
      <c r="I35" s="83">
        <f t="shared" si="0"/>
        <v>0</v>
      </c>
      <c r="J35" s="83">
        <f>MASTER!N53</f>
        <v>0</v>
      </c>
      <c r="K35" s="83">
        <f>MASTER!O53</f>
        <v>0</v>
      </c>
      <c r="L35" s="83">
        <f>MASTER!P53</f>
        <v>0</v>
      </c>
      <c r="M35" s="83">
        <f t="shared" si="1"/>
        <v>0</v>
      </c>
      <c r="N35" s="115"/>
      <c r="O35" s="118"/>
    </row>
    <row r="36" spans="1:16" s="109" customFormat="1" ht="23.45" customHeight="1" x14ac:dyDescent="0.2">
      <c r="A36" s="126">
        <f>MASTER!A54</f>
        <v>0</v>
      </c>
      <c r="B36" s="254">
        <f>MASTER!B54</f>
        <v>0</v>
      </c>
      <c r="C36" s="254"/>
      <c r="D36" s="91">
        <f>MASTER!C54</f>
        <v>0</v>
      </c>
      <c r="E36" s="92">
        <f>MASTER!D54</f>
        <v>0</v>
      </c>
      <c r="F36" s="83">
        <f>MASTER!K54</f>
        <v>0</v>
      </c>
      <c r="G36" s="83">
        <f>MASTER!L54</f>
        <v>0</v>
      </c>
      <c r="H36" s="83">
        <f>MASTER!M54</f>
        <v>0</v>
      </c>
      <c r="I36" s="83">
        <f t="shared" si="0"/>
        <v>0</v>
      </c>
      <c r="J36" s="83">
        <f>MASTER!N54</f>
        <v>0</v>
      </c>
      <c r="K36" s="83">
        <f>MASTER!O54</f>
        <v>0</v>
      </c>
      <c r="L36" s="83">
        <f>MASTER!P54</f>
        <v>0</v>
      </c>
      <c r="M36" s="83">
        <f t="shared" si="1"/>
        <v>0</v>
      </c>
      <c r="N36" s="115"/>
    </row>
    <row r="37" spans="1:16" s="109" customFormat="1" ht="23.45" customHeight="1" x14ac:dyDescent="0.2">
      <c r="A37" s="126">
        <f>MASTER!A55</f>
        <v>0</v>
      </c>
      <c r="B37" s="254">
        <f>MASTER!B55</f>
        <v>0</v>
      </c>
      <c r="C37" s="254"/>
      <c r="D37" s="91">
        <f>MASTER!C55</f>
        <v>0</v>
      </c>
      <c r="E37" s="92">
        <f>MASTER!D55</f>
        <v>0</v>
      </c>
      <c r="F37" s="83">
        <f>MASTER!K55</f>
        <v>0</v>
      </c>
      <c r="G37" s="83">
        <f>MASTER!L55</f>
        <v>0</v>
      </c>
      <c r="H37" s="83">
        <f>MASTER!M55</f>
        <v>0</v>
      </c>
      <c r="I37" s="83">
        <f t="shared" si="0"/>
        <v>0</v>
      </c>
      <c r="J37" s="83">
        <f>MASTER!N55</f>
        <v>0</v>
      </c>
      <c r="K37" s="83">
        <f>MASTER!O55</f>
        <v>0</v>
      </c>
      <c r="L37" s="83">
        <f>MASTER!P55</f>
        <v>0</v>
      </c>
      <c r="M37" s="83">
        <f t="shared" si="1"/>
        <v>0</v>
      </c>
      <c r="N37" s="115"/>
    </row>
    <row r="38" spans="1:16" s="109" customFormat="1" ht="23.45" customHeight="1" x14ac:dyDescent="0.2">
      <c r="A38" s="126">
        <f>MASTER!A56</f>
        <v>0</v>
      </c>
      <c r="B38" s="254">
        <f>MASTER!B56</f>
        <v>0</v>
      </c>
      <c r="C38" s="254"/>
      <c r="D38" s="91">
        <f>MASTER!C56</f>
        <v>0</v>
      </c>
      <c r="E38" s="92">
        <f>MASTER!D56</f>
        <v>0</v>
      </c>
      <c r="F38" s="83">
        <f>MASTER!K56</f>
        <v>0</v>
      </c>
      <c r="G38" s="83">
        <f>MASTER!L56</f>
        <v>0</v>
      </c>
      <c r="H38" s="83">
        <f>MASTER!M56</f>
        <v>0</v>
      </c>
      <c r="I38" s="83">
        <f t="shared" si="0"/>
        <v>0</v>
      </c>
      <c r="J38" s="83">
        <f>MASTER!N56</f>
        <v>0</v>
      </c>
      <c r="K38" s="83">
        <f>MASTER!O56</f>
        <v>0</v>
      </c>
      <c r="L38" s="83">
        <f>MASTER!P56</f>
        <v>0</v>
      </c>
      <c r="M38" s="83">
        <f t="shared" si="1"/>
        <v>0</v>
      </c>
      <c r="N38" s="115"/>
    </row>
    <row r="39" spans="1:16" s="109" customFormat="1" ht="23.45" customHeight="1" x14ac:dyDescent="0.2">
      <c r="A39" s="126">
        <f>MASTER!A57</f>
        <v>0</v>
      </c>
      <c r="B39" s="254">
        <f>MASTER!B57</f>
        <v>0</v>
      </c>
      <c r="C39" s="254"/>
      <c r="D39" s="91">
        <f>MASTER!C57</f>
        <v>0</v>
      </c>
      <c r="E39" s="92">
        <f>MASTER!D57</f>
        <v>0</v>
      </c>
      <c r="F39" s="83">
        <f>MASTER!K57</f>
        <v>0</v>
      </c>
      <c r="G39" s="83">
        <f>MASTER!L57</f>
        <v>0</v>
      </c>
      <c r="H39" s="83">
        <f>MASTER!M57</f>
        <v>0</v>
      </c>
      <c r="I39" s="83">
        <f t="shared" si="0"/>
        <v>0</v>
      </c>
      <c r="J39" s="83">
        <f>MASTER!N57</f>
        <v>0</v>
      </c>
      <c r="K39" s="83">
        <f>MASTER!O57</f>
        <v>0</v>
      </c>
      <c r="L39" s="83">
        <f>MASTER!P57</f>
        <v>0</v>
      </c>
      <c r="M39" s="83">
        <f t="shared" si="1"/>
        <v>0</v>
      </c>
      <c r="N39" s="115"/>
    </row>
    <row r="40" spans="1:16" s="109" customFormat="1" ht="23.45" customHeight="1" x14ac:dyDescent="0.2">
      <c r="A40" s="126">
        <f>MASTER!A58</f>
        <v>0</v>
      </c>
      <c r="B40" s="254">
        <f>MASTER!B58</f>
        <v>0</v>
      </c>
      <c r="C40" s="254"/>
      <c r="D40" s="91">
        <f>MASTER!C58</f>
        <v>0</v>
      </c>
      <c r="E40" s="92">
        <f>MASTER!D58</f>
        <v>0</v>
      </c>
      <c r="F40" s="83">
        <f>MASTER!K58</f>
        <v>0</v>
      </c>
      <c r="G40" s="83">
        <f>MASTER!L58</f>
        <v>0</v>
      </c>
      <c r="H40" s="83">
        <f>MASTER!M58</f>
        <v>0</v>
      </c>
      <c r="I40" s="83">
        <f t="shared" si="0"/>
        <v>0</v>
      </c>
      <c r="J40" s="83">
        <f>MASTER!N58</f>
        <v>0</v>
      </c>
      <c r="K40" s="83">
        <f>MASTER!O58</f>
        <v>0</v>
      </c>
      <c r="L40" s="83">
        <f>MASTER!P58</f>
        <v>0</v>
      </c>
      <c r="M40" s="83">
        <f t="shared" si="1"/>
        <v>0</v>
      </c>
      <c r="N40" s="115"/>
    </row>
    <row r="41" spans="1:16" s="109" customFormat="1" ht="23.45" customHeight="1" x14ac:dyDescent="0.2">
      <c r="A41" s="126">
        <f>MASTER!A59</f>
        <v>0</v>
      </c>
      <c r="B41" s="254">
        <f>MASTER!B59</f>
        <v>0</v>
      </c>
      <c r="C41" s="254"/>
      <c r="D41" s="91">
        <f>MASTER!C59</f>
        <v>0</v>
      </c>
      <c r="E41" s="92">
        <f>MASTER!D59</f>
        <v>0</v>
      </c>
      <c r="F41" s="83">
        <f>MASTER!K59</f>
        <v>0</v>
      </c>
      <c r="G41" s="83">
        <f>MASTER!L59</f>
        <v>0</v>
      </c>
      <c r="H41" s="83">
        <f>MASTER!M59</f>
        <v>0</v>
      </c>
      <c r="I41" s="83">
        <f t="shared" si="0"/>
        <v>0</v>
      </c>
      <c r="J41" s="83">
        <f>MASTER!N59</f>
        <v>0</v>
      </c>
      <c r="K41" s="83">
        <f>MASTER!O59</f>
        <v>0</v>
      </c>
      <c r="L41" s="83">
        <f>MASTER!P59</f>
        <v>0</v>
      </c>
      <c r="M41" s="83">
        <f t="shared" si="1"/>
        <v>0</v>
      </c>
      <c r="N41" s="115"/>
    </row>
    <row r="42" spans="1:16" s="109" customFormat="1" ht="23.45" customHeight="1" x14ac:dyDescent="0.2">
      <c r="A42" s="126">
        <f>MASTER!A60</f>
        <v>0</v>
      </c>
      <c r="B42" s="254">
        <f>MASTER!B60</f>
        <v>0</v>
      </c>
      <c r="C42" s="254"/>
      <c r="D42" s="91">
        <f>MASTER!C60</f>
        <v>0</v>
      </c>
      <c r="E42" s="92">
        <f>MASTER!D60</f>
        <v>0</v>
      </c>
      <c r="F42" s="83">
        <f>MASTER!K60</f>
        <v>0</v>
      </c>
      <c r="G42" s="83">
        <f>MASTER!L60</f>
        <v>0</v>
      </c>
      <c r="H42" s="83">
        <f>MASTER!M60</f>
        <v>0</v>
      </c>
      <c r="I42" s="83">
        <f t="shared" si="0"/>
        <v>0</v>
      </c>
      <c r="J42" s="83">
        <f>MASTER!N60</f>
        <v>0</v>
      </c>
      <c r="K42" s="83">
        <f>MASTER!O60</f>
        <v>0</v>
      </c>
      <c r="L42" s="83">
        <f>MASTER!P60</f>
        <v>0</v>
      </c>
      <c r="M42" s="83">
        <f t="shared" si="1"/>
        <v>0</v>
      </c>
      <c r="N42" s="115"/>
    </row>
    <row r="43" spans="1:16" s="109" customFormat="1" ht="23.45" customHeight="1" x14ac:dyDescent="0.2">
      <c r="A43" s="126">
        <f>MASTER!A61</f>
        <v>0</v>
      </c>
      <c r="B43" s="254">
        <f>MASTER!B61</f>
        <v>0</v>
      </c>
      <c r="C43" s="254"/>
      <c r="D43" s="91">
        <f>MASTER!C61</f>
        <v>0</v>
      </c>
      <c r="E43" s="92">
        <f>MASTER!D61</f>
        <v>0</v>
      </c>
      <c r="F43" s="83">
        <f>MASTER!K61</f>
        <v>0</v>
      </c>
      <c r="G43" s="83">
        <f>MASTER!L61</f>
        <v>0</v>
      </c>
      <c r="H43" s="83">
        <f>MASTER!M61</f>
        <v>0</v>
      </c>
      <c r="I43" s="83">
        <f t="shared" si="0"/>
        <v>0</v>
      </c>
      <c r="J43" s="83">
        <f>MASTER!N61</f>
        <v>0</v>
      </c>
      <c r="K43" s="83">
        <f>MASTER!O61</f>
        <v>0</v>
      </c>
      <c r="L43" s="83">
        <f>MASTER!P61</f>
        <v>0</v>
      </c>
      <c r="M43" s="83">
        <f t="shared" si="1"/>
        <v>0</v>
      </c>
      <c r="N43" s="115"/>
    </row>
    <row r="44" spans="1:16" s="109" customFormat="1" ht="21.95" customHeight="1" x14ac:dyDescent="0.2">
      <c r="A44" s="90"/>
      <c r="B44" s="253"/>
      <c r="C44" s="253"/>
      <c r="D44" s="91"/>
      <c r="E44" s="119" t="s">
        <v>6</v>
      </c>
      <c r="F44" s="119">
        <f t="shared" ref="F44:M44" si="2">SUM(F7:F43)</f>
        <v>2</v>
      </c>
      <c r="G44" s="119">
        <f t="shared" si="2"/>
        <v>2</v>
      </c>
      <c r="H44" s="119">
        <f t="shared" si="2"/>
        <v>2</v>
      </c>
      <c r="I44" s="119">
        <f t="shared" si="2"/>
        <v>6</v>
      </c>
      <c r="J44" s="119">
        <f t="shared" si="2"/>
        <v>2</v>
      </c>
      <c r="K44" s="119">
        <f t="shared" si="2"/>
        <v>2</v>
      </c>
      <c r="L44" s="119">
        <f t="shared" si="2"/>
        <v>2</v>
      </c>
      <c r="M44" s="119">
        <f t="shared" si="2"/>
        <v>6</v>
      </c>
      <c r="N44" s="115"/>
    </row>
    <row r="45" spans="1:16" s="2" customFormat="1" ht="21.95" customHeight="1" x14ac:dyDescent="0.2">
      <c r="A45" s="27"/>
      <c r="B45" s="36"/>
      <c r="C45" s="36"/>
      <c r="D45" s="30"/>
      <c r="E45" s="37"/>
      <c r="F45" s="37"/>
      <c r="G45" s="37"/>
      <c r="H45" s="37"/>
      <c r="I45" s="37"/>
      <c r="J45" s="37"/>
      <c r="K45" s="37"/>
      <c r="L45" s="37"/>
      <c r="M45" s="37"/>
      <c r="N45" s="5"/>
    </row>
    <row r="46" spans="1:16" s="2" customFormat="1" ht="21.95" customHeight="1" x14ac:dyDescent="0.2">
      <c r="A46" s="258" t="str">
        <f>DSM!A9</f>
        <v>JUN.2022</v>
      </c>
      <c r="B46" s="258"/>
      <c r="C46" s="258"/>
      <c r="D46" s="258"/>
      <c r="E46" s="258"/>
      <c r="F46" s="258"/>
      <c r="G46" s="258"/>
      <c r="H46" s="258"/>
      <c r="I46" s="258"/>
      <c r="J46" s="258"/>
      <c r="K46" s="258"/>
      <c r="L46" s="258"/>
      <c r="M46" s="258"/>
    </row>
    <row r="47" spans="1:16" s="2" customFormat="1" ht="21.95" customHeight="1" x14ac:dyDescent="0.2">
      <c r="A47" s="194" t="s">
        <v>80</v>
      </c>
      <c r="B47" s="194"/>
      <c r="C47" s="82"/>
      <c r="D47" s="82"/>
      <c r="E47" s="82"/>
      <c r="F47" s="88"/>
      <c r="G47" s="88"/>
      <c r="H47" s="88"/>
      <c r="I47" s="88"/>
      <c r="J47" s="88"/>
      <c r="K47" s="102"/>
      <c r="L47" s="195" t="s">
        <v>130</v>
      </c>
      <c r="M47" s="195"/>
    </row>
    <row r="48" spans="1:16" s="2" customFormat="1" ht="21.95" customHeight="1" x14ac:dyDescent="0.2">
      <c r="A48" s="194" t="s">
        <v>50</v>
      </c>
      <c r="B48" s="194"/>
      <c r="C48" s="103"/>
      <c r="D48" s="103"/>
      <c r="E48" s="103"/>
      <c r="F48" s="104"/>
      <c r="G48" s="104"/>
      <c r="H48" s="104"/>
      <c r="I48" s="88"/>
      <c r="J48" s="88"/>
      <c r="K48" s="102"/>
      <c r="L48" s="195"/>
      <c r="M48" s="195"/>
    </row>
    <row r="49" spans="1:15" s="2" customFormat="1" ht="21.95" customHeight="1" x14ac:dyDescent="0.2">
      <c r="A49" s="188" t="s">
        <v>62</v>
      </c>
      <c r="B49" s="188"/>
      <c r="C49" s="89"/>
      <c r="D49" s="89"/>
      <c r="E49" s="82"/>
      <c r="F49" s="82"/>
      <c r="G49" s="82"/>
      <c r="H49" s="82"/>
      <c r="I49" s="82"/>
      <c r="J49" s="82"/>
      <c r="K49" s="105"/>
      <c r="L49" s="195" t="str">
        <f>A46</f>
        <v>JUN.2022</v>
      </c>
      <c r="M49" s="195"/>
    </row>
    <row r="50" spans="1:15" s="2" customFormat="1" ht="21.95" customHeight="1" x14ac:dyDescent="0.2">
      <c r="A50" s="188" t="s">
        <v>79</v>
      </c>
      <c r="B50" s="188"/>
      <c r="C50" s="89">
        <v>70</v>
      </c>
      <c r="D50" s="89"/>
      <c r="E50" s="89"/>
      <c r="F50" s="82"/>
      <c r="G50" s="82"/>
      <c r="H50" s="82"/>
      <c r="I50" s="82"/>
      <c r="J50" s="82"/>
      <c r="K50" s="105"/>
      <c r="L50" s="252">
        <f>SUM(C50:K50)</f>
        <v>70</v>
      </c>
      <c r="M50" s="252"/>
    </row>
    <row r="51" spans="1:15" s="2" customFormat="1" ht="21.95" customHeight="1" x14ac:dyDescent="0.2">
      <c r="A51" s="188" t="s">
        <v>78</v>
      </c>
      <c r="B51" s="188"/>
      <c r="C51" s="89">
        <v>70</v>
      </c>
      <c r="D51" s="89"/>
      <c r="E51" s="89"/>
      <c r="F51" s="82"/>
      <c r="G51" s="82"/>
      <c r="H51" s="82"/>
      <c r="I51" s="82"/>
      <c r="J51" s="82"/>
      <c r="K51" s="105"/>
      <c r="L51" s="252">
        <f>SUM(C51:K51)</f>
        <v>70</v>
      </c>
      <c r="M51" s="252"/>
    </row>
    <row r="52" spans="1:15" s="2" customFormat="1" ht="21.95" customHeight="1" x14ac:dyDescent="0.2">
      <c r="A52" s="255" t="str">
        <f>DSM!B9</f>
        <v>JULY.2022</v>
      </c>
      <c r="B52" s="255"/>
      <c r="C52" s="255"/>
      <c r="D52" s="255"/>
      <c r="E52" s="255"/>
      <c r="F52" s="255"/>
      <c r="G52" s="255"/>
      <c r="H52" s="255"/>
      <c r="I52" s="255"/>
      <c r="J52" s="255"/>
      <c r="K52" s="255"/>
      <c r="L52" s="255"/>
      <c r="M52" s="256"/>
    </row>
    <row r="53" spans="1:15" s="2" customFormat="1" ht="21.95" customHeight="1" x14ac:dyDescent="0.2">
      <c r="A53" s="194" t="s">
        <v>80</v>
      </c>
      <c r="B53" s="194"/>
      <c r="C53" s="82"/>
      <c r="D53" s="82"/>
      <c r="E53" s="82"/>
      <c r="F53" s="88"/>
      <c r="G53" s="106"/>
      <c r="H53" s="88"/>
      <c r="I53" s="88"/>
      <c r="J53" s="88"/>
      <c r="K53" s="102"/>
      <c r="L53" s="195" t="s">
        <v>130</v>
      </c>
      <c r="M53" s="195"/>
    </row>
    <row r="54" spans="1:15" s="2" customFormat="1" ht="21.95" customHeight="1" x14ac:dyDescent="0.2">
      <c r="A54" s="194" t="s">
        <v>50</v>
      </c>
      <c r="B54" s="194"/>
      <c r="C54" s="103"/>
      <c r="D54" s="103"/>
      <c r="E54" s="103"/>
      <c r="F54" s="103"/>
      <c r="G54" s="103"/>
      <c r="H54" s="103"/>
      <c r="I54" s="104"/>
      <c r="J54" s="104"/>
      <c r="K54" s="102"/>
      <c r="L54" s="195"/>
      <c r="M54" s="195"/>
    </row>
    <row r="55" spans="1:15" s="2" customFormat="1" ht="21.95" customHeight="1" x14ac:dyDescent="0.2">
      <c r="A55" s="188" t="s">
        <v>62</v>
      </c>
      <c r="B55" s="188"/>
      <c r="C55" s="89"/>
      <c r="D55" s="89"/>
      <c r="E55" s="82"/>
      <c r="F55" s="82"/>
      <c r="G55" s="82"/>
      <c r="H55" s="82"/>
      <c r="I55" s="82"/>
      <c r="J55" s="82"/>
      <c r="K55" s="105"/>
      <c r="L55" s="195" t="str">
        <f>A52</f>
        <v>JULY.2022</v>
      </c>
      <c r="M55" s="195"/>
    </row>
    <row r="56" spans="1:15" s="2" customFormat="1" ht="21.95" customHeight="1" x14ac:dyDescent="0.2">
      <c r="A56" s="188" t="s">
        <v>79</v>
      </c>
      <c r="B56" s="188"/>
      <c r="C56" s="89">
        <v>70</v>
      </c>
      <c r="D56" s="89"/>
      <c r="E56" s="89"/>
      <c r="F56" s="82"/>
      <c r="G56" s="82"/>
      <c r="H56" s="82"/>
      <c r="I56" s="82"/>
      <c r="J56" s="82"/>
      <c r="K56" s="105"/>
      <c r="L56" s="252">
        <f>SUM(C56:K56)</f>
        <v>70</v>
      </c>
      <c r="M56" s="252"/>
    </row>
    <row r="57" spans="1:15" s="2" customFormat="1" ht="21.95" customHeight="1" x14ac:dyDescent="0.2">
      <c r="A57" s="188" t="s">
        <v>78</v>
      </c>
      <c r="B57" s="188"/>
      <c r="C57" s="89">
        <v>70</v>
      </c>
      <c r="D57" s="89"/>
      <c r="E57" s="89"/>
      <c r="F57" s="82"/>
      <c r="G57" s="82"/>
      <c r="H57" s="82"/>
      <c r="I57" s="82"/>
      <c r="J57" s="82"/>
      <c r="K57" s="105"/>
      <c r="L57" s="252">
        <f>SUM(C57:K57)</f>
        <v>70</v>
      </c>
      <c r="M57" s="252"/>
    </row>
    <row r="58" spans="1:15" s="2" customFormat="1" ht="21.95" customHeight="1" x14ac:dyDescent="0.2">
      <c r="A58" s="255" t="str">
        <f>DSM!C9</f>
        <v>AUG.2022</v>
      </c>
      <c r="B58" s="255"/>
      <c r="C58" s="255"/>
      <c r="D58" s="255"/>
      <c r="E58" s="255"/>
      <c r="F58" s="255"/>
      <c r="G58" s="255"/>
      <c r="H58" s="255"/>
      <c r="I58" s="255"/>
      <c r="J58" s="255"/>
      <c r="K58" s="255"/>
      <c r="L58" s="255"/>
      <c r="M58" s="256"/>
    </row>
    <row r="59" spans="1:15" s="2" customFormat="1" ht="21.95" customHeight="1" x14ac:dyDescent="0.2">
      <c r="A59" s="194" t="s">
        <v>80</v>
      </c>
      <c r="B59" s="194"/>
      <c r="C59" s="82"/>
      <c r="D59" s="82"/>
      <c r="E59" s="82"/>
      <c r="F59" s="88"/>
      <c r="G59" s="88"/>
      <c r="H59" s="88"/>
      <c r="I59" s="88"/>
      <c r="J59" s="88"/>
      <c r="K59" s="102"/>
      <c r="L59" s="195" t="s">
        <v>130</v>
      </c>
      <c r="M59" s="195"/>
    </row>
    <row r="60" spans="1:15" s="2" customFormat="1" ht="21.95" customHeight="1" x14ac:dyDescent="0.2">
      <c r="A60" s="194" t="s">
        <v>50</v>
      </c>
      <c r="B60" s="194"/>
      <c r="C60" s="103"/>
      <c r="D60" s="103"/>
      <c r="E60" s="103"/>
      <c r="F60" s="104"/>
      <c r="G60" s="104"/>
      <c r="H60" s="88"/>
      <c r="I60" s="88"/>
      <c r="J60" s="88"/>
      <c r="K60" s="102"/>
      <c r="L60" s="195"/>
      <c r="M60" s="195"/>
    </row>
    <row r="61" spans="1:15" s="2" customFormat="1" ht="21.95" customHeight="1" x14ac:dyDescent="0.2">
      <c r="A61" s="188" t="s">
        <v>62</v>
      </c>
      <c r="B61" s="188"/>
      <c r="C61" s="89"/>
      <c r="D61" s="89"/>
      <c r="E61" s="82"/>
      <c r="F61" s="82"/>
      <c r="G61" s="82"/>
      <c r="H61" s="82"/>
      <c r="I61" s="82"/>
      <c r="J61" s="82"/>
      <c r="K61" s="105"/>
      <c r="L61" s="195" t="str">
        <f>A58</f>
        <v>AUG.2022</v>
      </c>
      <c r="M61" s="195"/>
    </row>
    <row r="62" spans="1:15" s="2" customFormat="1" ht="21.95" customHeight="1" x14ac:dyDescent="0.2">
      <c r="A62" s="188" t="s">
        <v>79</v>
      </c>
      <c r="B62" s="188"/>
      <c r="C62" s="89">
        <v>70</v>
      </c>
      <c r="D62" s="89"/>
      <c r="E62" s="89"/>
      <c r="F62" s="82"/>
      <c r="G62" s="82"/>
      <c r="H62" s="82"/>
      <c r="I62" s="82"/>
      <c r="J62" s="82"/>
      <c r="K62" s="105"/>
      <c r="L62" s="252">
        <f>SUM(C62:K62)</f>
        <v>70</v>
      </c>
      <c r="M62" s="252"/>
    </row>
    <row r="63" spans="1:15" s="2" customFormat="1" ht="21.95" customHeight="1" x14ac:dyDescent="0.2">
      <c r="A63" s="188" t="s">
        <v>78</v>
      </c>
      <c r="B63" s="188"/>
      <c r="C63" s="89">
        <v>70</v>
      </c>
      <c r="D63" s="89"/>
      <c r="E63" s="89"/>
      <c r="F63" s="82"/>
      <c r="G63" s="82"/>
      <c r="H63" s="82"/>
      <c r="I63" s="82"/>
      <c r="J63" s="82"/>
      <c r="K63" s="105"/>
      <c r="L63" s="252">
        <f>SUM(C63:K63)</f>
        <v>70</v>
      </c>
      <c r="M63" s="252"/>
    </row>
    <row r="64" spans="1:15" s="2" customFormat="1" ht="21.95" customHeight="1" x14ac:dyDescent="0.2">
      <c r="A64" s="190" t="s">
        <v>128</v>
      </c>
      <c r="B64" s="191"/>
      <c r="C64" s="191"/>
      <c r="D64" s="191"/>
      <c r="E64" s="191"/>
      <c r="F64" s="192"/>
      <c r="G64" s="40"/>
      <c r="H64" s="40"/>
      <c r="I64" s="40"/>
      <c r="J64" s="40"/>
      <c r="K64" s="42"/>
      <c r="L64" s="257">
        <f>L50+L56+L62</f>
        <v>210</v>
      </c>
      <c r="M64" s="257"/>
      <c r="O64" s="120">
        <f>L64</f>
        <v>210</v>
      </c>
    </row>
    <row r="65" spans="1:15" s="2" customFormat="1" ht="21.95" customHeight="1" x14ac:dyDescent="0.2">
      <c r="A65" s="182" t="s">
        <v>129</v>
      </c>
      <c r="B65" s="183"/>
      <c r="C65" s="183"/>
      <c r="D65" s="183"/>
      <c r="E65" s="183"/>
      <c r="F65" s="184"/>
      <c r="G65" s="40"/>
      <c r="H65" s="40"/>
      <c r="I65" s="40"/>
      <c r="J65" s="40"/>
      <c r="K65" s="42"/>
      <c r="L65" s="257">
        <f>L51+L57+L63</f>
        <v>210</v>
      </c>
      <c r="M65" s="257"/>
      <c r="O65" s="120">
        <f>L65</f>
        <v>210</v>
      </c>
    </row>
    <row r="66" spans="1:15" s="2" customFormat="1" ht="21.95" customHeight="1" x14ac:dyDescent="0.2">
      <c r="A66" s="27"/>
      <c r="B66" s="27"/>
      <c r="C66" s="28"/>
      <c r="D66" s="28"/>
      <c r="E66" s="28"/>
      <c r="F66" s="26"/>
      <c r="G66" s="26"/>
      <c r="H66" s="26"/>
      <c r="I66" s="26"/>
      <c r="J66" s="26"/>
      <c r="K66" s="26"/>
      <c r="L66" s="29"/>
      <c r="M66" s="29"/>
    </row>
  </sheetData>
  <sheetProtection password="A581" sheet="1" objects="1" scenarios="1" formatRows="0" insertRows="0" deleteRows="0" selectLockedCells="1"/>
  <mergeCells count="91">
    <mergeCell ref="E24:E25"/>
    <mergeCell ref="F24:H24"/>
    <mergeCell ref="I24:I25"/>
    <mergeCell ref="J24:L24"/>
    <mergeCell ref="M24:M25"/>
    <mergeCell ref="B10:C10"/>
    <mergeCell ref="J5:L5"/>
    <mergeCell ref="A1:M1"/>
    <mergeCell ref="A2:M2"/>
    <mergeCell ref="L3:M3"/>
    <mergeCell ref="A4:B4"/>
    <mergeCell ref="L4:M4"/>
    <mergeCell ref="A5:A6"/>
    <mergeCell ref="B5:C6"/>
    <mergeCell ref="D5:D6"/>
    <mergeCell ref="E5:E6"/>
    <mergeCell ref="F5:H5"/>
    <mergeCell ref="I5:I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6:C36"/>
    <mergeCell ref="B23:C23"/>
    <mergeCell ref="B26:C26"/>
    <mergeCell ref="B27:C27"/>
    <mergeCell ref="B28:C28"/>
    <mergeCell ref="B29:C29"/>
    <mergeCell ref="B30:C30"/>
    <mergeCell ref="B24:C25"/>
    <mergeCell ref="B31:C31"/>
    <mergeCell ref="B32:C32"/>
    <mergeCell ref="B33:C33"/>
    <mergeCell ref="B34:C34"/>
    <mergeCell ref="B35:C35"/>
    <mergeCell ref="B38:C38"/>
    <mergeCell ref="A47:B47"/>
    <mergeCell ref="A46:M46"/>
    <mergeCell ref="A48:B48"/>
    <mergeCell ref="A49:B49"/>
    <mergeCell ref="B39:C39"/>
    <mergeCell ref="B40:C40"/>
    <mergeCell ref="B41:C41"/>
    <mergeCell ref="L65:M65"/>
    <mergeCell ref="A56:B56"/>
    <mergeCell ref="L56:M56"/>
    <mergeCell ref="A57:B57"/>
    <mergeCell ref="L57:M57"/>
    <mergeCell ref="A59:B59"/>
    <mergeCell ref="A60:B60"/>
    <mergeCell ref="A61:B61"/>
    <mergeCell ref="A65:F65"/>
    <mergeCell ref="L64:M64"/>
    <mergeCell ref="L59:M60"/>
    <mergeCell ref="A63:B63"/>
    <mergeCell ref="L61:M61"/>
    <mergeCell ref="L63:M63"/>
    <mergeCell ref="B42:C42"/>
    <mergeCell ref="L47:M48"/>
    <mergeCell ref="L53:M54"/>
    <mergeCell ref="L49:M49"/>
    <mergeCell ref="A64:F64"/>
    <mergeCell ref="A58:M58"/>
    <mergeCell ref="L55:M55"/>
    <mergeCell ref="A24:A25"/>
    <mergeCell ref="D24:D25"/>
    <mergeCell ref="M5:M6"/>
    <mergeCell ref="A62:B62"/>
    <mergeCell ref="L62:M62"/>
    <mergeCell ref="A55:B55"/>
    <mergeCell ref="B44:C44"/>
    <mergeCell ref="A50:B50"/>
    <mergeCell ref="L50:M50"/>
    <mergeCell ref="A51:B51"/>
    <mergeCell ref="B43:C43"/>
    <mergeCell ref="B37:C37"/>
    <mergeCell ref="L51:M51"/>
    <mergeCell ref="A53:B53"/>
    <mergeCell ref="A54:B54"/>
    <mergeCell ref="A52:M52"/>
  </mergeCells>
  <pageMargins left="0.25" right="0.25"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DSM</vt:lpstr>
      <vt:lpstr>HOW TO USE</vt:lpstr>
      <vt:lpstr>MASTER</vt:lpstr>
      <vt:lpstr>2022-23 Q BLANK</vt:lpstr>
      <vt:lpstr>FORWDING Q.1</vt:lpstr>
      <vt:lpstr>2022-23 Q-1</vt:lpstr>
      <vt:lpstr>27A Q 1</vt:lpstr>
      <vt:lpstr>FORWDING Q.2</vt:lpstr>
      <vt:lpstr>2022-23 Q-2</vt:lpstr>
      <vt:lpstr>27A Q.2</vt:lpstr>
      <vt:lpstr>FORWDING Q.3</vt:lpstr>
      <vt:lpstr>2022-23 Q-3</vt:lpstr>
      <vt:lpstr>27A Q.3</vt:lpstr>
      <vt:lpstr>FORWDING Q.4</vt:lpstr>
      <vt:lpstr>2022-23 Q-4</vt:lpstr>
      <vt:lpstr>27A Q.4</vt:lpstr>
      <vt:lpstr>'HOW TO USE'!Print_Area</vt:lpstr>
    </vt:vector>
  </TitlesOfParts>
  <Company>kkk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dc:creator>
  <cp:lastModifiedBy>acer</cp:lastModifiedBy>
  <cp:lastPrinted>2022-04-12T10:00:12Z</cp:lastPrinted>
  <dcterms:created xsi:type="dcterms:W3CDTF">2009-04-25T06:19:24Z</dcterms:created>
  <dcterms:modified xsi:type="dcterms:W3CDTF">2022-04-12T10:02:32Z</dcterms:modified>
</cp:coreProperties>
</file>