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Order &amp; Help" sheetId="2" r:id="rId1"/>
    <sheet name="Order in Google Hindi Input" sheetId="1" r:id="rId2"/>
    <sheet name="Order in English" sheetId="5" r:id="rId3"/>
    <sheet name="Order in Devlys 010 Font" sheetId="6" r:id="rId4"/>
  </sheets>
  <definedNames>
    <definedName name="_xlnm.Print_Area" localSheetId="0">'Order &amp; Help'!$A$1:$A$4</definedName>
    <definedName name="_xlnm.Print_Area" localSheetId="3">'Order in Devlys 010 Font'!$A$1:$I$79</definedName>
    <definedName name="_xlnm.Print_Area" localSheetId="2">'Order in English'!$A$1:$I$79</definedName>
    <definedName name="_xlnm.Print_Area" localSheetId="1">'Order in Google Hindi Input'!$A$1:$I$79</definedName>
    <definedName name="_xlnm.Print_Titles" localSheetId="2">'Order in English'!$7:$8</definedName>
    <definedName name="_xlnm.Print_Titles" localSheetId="1">'Order in Google Hindi Input'!$7:$8</definedName>
  </definedNames>
  <calcPr calcId="124519"/>
</workbook>
</file>

<file path=xl/calcChain.xml><?xml version="1.0" encoding="utf-8"?>
<calcChain xmlns="http://schemas.openxmlformats.org/spreadsheetml/2006/main">
  <c r="I58" i="6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58" i="5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58" i="1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H9"/>
  <c r="I9"/>
  <c r="G9" i="6" l="1"/>
  <c r="D77"/>
  <c r="D78" i="5"/>
  <c r="D79"/>
  <c r="D77"/>
  <c r="G9" i="1"/>
  <c r="D79"/>
  <c r="D78"/>
  <c r="D77"/>
  <c r="D78" i="6"/>
  <c r="E73"/>
  <c r="A73"/>
  <c r="D72"/>
  <c r="D79" s="1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E73" i="1"/>
  <c r="D72"/>
  <c r="E73" i="5"/>
  <c r="A73"/>
  <c r="D72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59" i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H59" i="6" l="1"/>
  <c r="G59"/>
  <c r="H59" i="5"/>
  <c r="G59"/>
  <c r="I59" i="6" l="1"/>
  <c r="I59" i="5"/>
  <c r="A73" i="1"/>
  <c r="I59" l="1"/>
  <c r="H59"/>
</calcChain>
</file>

<file path=xl/sharedStrings.xml><?xml version="1.0" encoding="utf-8"?>
<sst xmlns="http://schemas.openxmlformats.org/spreadsheetml/2006/main" count="114" uniqueCount="103">
  <si>
    <t>क्रमांक:-</t>
  </si>
  <si>
    <t>दिनांक:-</t>
  </si>
  <si>
    <t>संस्था प्रधान</t>
  </si>
  <si>
    <t>हस्ताक्षर मय मुहर</t>
  </si>
  <si>
    <t>2. सम्बन्धित कार्मिक .............................</t>
  </si>
  <si>
    <t>3. कार्यालय रक्षित पत्रावली</t>
  </si>
  <si>
    <t>नाम कार्मिक</t>
  </si>
  <si>
    <t xml:space="preserve">पद </t>
  </si>
  <si>
    <t>पे मेट्रिक्स लेवल</t>
  </si>
  <si>
    <t>मूल वेतन</t>
  </si>
  <si>
    <t xml:space="preserve">योग </t>
  </si>
  <si>
    <t>क्र- सं-</t>
  </si>
  <si>
    <t>देय बोनस माह</t>
  </si>
  <si>
    <t>izekf.kr fd;k tkrk gS fd%&amp;</t>
  </si>
  <si>
    <t>1- vkns'k es fdlh Hkh jkT; lsok ds vf/kdkjh dks lfEefyr ugh fd;k x;k gSA</t>
  </si>
  <si>
    <t>8- mDr lHkh dkfeZdks dk ewyosru 7000@&amp;izfr ekg ls vf/kd gSA</t>
  </si>
  <si>
    <t>9- fnukad 01-04-2004 ls iwoZ fu;qDr dkfeZdks dk 75 izfr'kr cksul udn vkgfjr fd;k tk jgk gS rFkk 25 izfr'kr dks th-ih-,Q esa tek djok;k tk jgk gS vkSj fnukad 01-04-2004 rFkk bl ds i'pkr fu;qDr dkfeZdks dk 75 izfr'kr cksul udn vkgfjr fd;k tk jgk gSa rFkk 25 izfr'kr dks th-ih-,Q&amp;2004 esa tek djok;k tk jgk gSaA</t>
  </si>
  <si>
    <t>बोनस गणना</t>
  </si>
  <si>
    <t>देय कुल बोनस राशि</t>
  </si>
  <si>
    <t>नकद भुगतान (75%)</t>
  </si>
  <si>
    <t>A</t>
  </si>
  <si>
    <t>B</t>
  </si>
  <si>
    <r>
      <t xml:space="preserve">2- vkns'kkafdr lHkh deZpkjh] </t>
    </r>
    <r>
      <rPr>
        <sz val="12"/>
        <color theme="1"/>
        <rFont val="Cambria"/>
        <family val="1"/>
        <scheme val="major"/>
      </rPr>
      <t>L-12</t>
    </r>
    <r>
      <rPr>
        <sz val="12"/>
        <color theme="1"/>
        <rFont val="DevLys 010"/>
      </rPr>
      <t xml:space="preserve"> ¼ xzsM&amp;is 4800 ½ ;k blls de esa osru vkgfjr dj jgs gSA</t>
    </r>
  </si>
  <si>
    <r>
      <rPr>
        <b/>
        <sz val="22"/>
        <color rgb="FF000000"/>
        <rFont val="Cambria"/>
        <family val="1"/>
      </rPr>
      <t xml:space="preserve">:: </t>
    </r>
    <r>
      <rPr>
        <b/>
        <sz val="22"/>
        <color rgb="FF000000"/>
        <rFont val="Cambria"/>
        <family val="1"/>
        <scheme val="major"/>
      </rPr>
      <t xml:space="preserve"> </t>
    </r>
    <r>
      <rPr>
        <b/>
        <u/>
        <sz val="22"/>
        <color rgb="FF000000"/>
        <rFont val="Cambria"/>
        <family val="1"/>
        <scheme val="major"/>
      </rPr>
      <t>कार्यालय आदेश</t>
    </r>
    <r>
      <rPr>
        <b/>
        <sz val="22"/>
        <color rgb="FF000000"/>
        <rFont val="Cambria"/>
        <family val="1"/>
        <scheme val="major"/>
      </rPr>
      <t xml:space="preserve">  ::</t>
    </r>
  </si>
  <si>
    <t>Order No.:-</t>
  </si>
  <si>
    <t>Date:-</t>
  </si>
  <si>
    <r>
      <rPr>
        <b/>
        <sz val="22"/>
        <color rgb="FF000000"/>
        <rFont val="Cambria"/>
        <family val="1"/>
      </rPr>
      <t xml:space="preserve">:: </t>
    </r>
    <r>
      <rPr>
        <b/>
        <sz val="22"/>
        <color rgb="FF000000"/>
        <rFont val="Cambria"/>
        <family val="1"/>
        <scheme val="major"/>
      </rPr>
      <t xml:space="preserve"> </t>
    </r>
    <r>
      <rPr>
        <b/>
        <u/>
        <sz val="22"/>
        <color rgb="FF000000"/>
        <rFont val="Cambria"/>
        <family val="1"/>
        <scheme val="major"/>
      </rPr>
      <t>Office Order</t>
    </r>
    <r>
      <rPr>
        <b/>
        <sz val="22"/>
        <color rgb="FF000000"/>
        <rFont val="Cambria"/>
        <family val="1"/>
        <scheme val="major"/>
      </rPr>
      <t xml:space="preserve">  ::</t>
    </r>
  </si>
  <si>
    <t>Sr. No.</t>
  </si>
  <si>
    <t>Name Of Employee</t>
  </si>
  <si>
    <t>Designation</t>
  </si>
  <si>
    <t>Pay Matrix Level</t>
  </si>
  <si>
    <t>Basic Pay</t>
  </si>
  <si>
    <t>Bonus months payable</t>
  </si>
  <si>
    <t>Total Bonus Amount Payable</t>
  </si>
  <si>
    <t>Cash Payment (75%)</t>
  </si>
  <si>
    <t>Bonus Calculation</t>
  </si>
  <si>
    <t>Total</t>
  </si>
  <si>
    <t>It is certified that :-</t>
  </si>
  <si>
    <t>1. The order does not include any state service personnel.</t>
  </si>
  <si>
    <t>2. In the order, all employees are drawing pay in L-12 (Grade Pay 4800) or less.</t>
  </si>
  <si>
    <t>7. Bonus has not been sanctioned to probationer trainee (fixed remuneration/withdrawal of previous post).</t>
  </si>
  <si>
    <t>8. The basic salary of all the above mentioned employees is more than Rs 7000/- per month.</t>
  </si>
  <si>
    <t>9.  For the employees appointed before 01-04-2004, 75 percent bonus is being withdrawn in cash and 25 percent bonus is being deposited in GPF and for the employees appointed after 01-04-2004, 75 percent bonus is being withdrawn in cash. And 25 percent bonus is being done in GPF-2004.</t>
  </si>
  <si>
    <t>Signature and Seal</t>
  </si>
  <si>
    <t>Head of institution</t>
  </si>
  <si>
    <t>2.  Related Personnel…………………….</t>
  </si>
  <si>
    <t>3. Office Protected File.</t>
  </si>
  <si>
    <t>राजकीय उच्च माध्यमिक विद्यालय रायमलवाडा, बापिणी (फलोदी)</t>
  </si>
  <si>
    <t>Govt. Sr. Sec. School Raimalwada, Bapini (Phalodi)</t>
  </si>
  <si>
    <t>प्रमाणित किया जाता हे :-</t>
  </si>
  <si>
    <t>1. आदेश में राज्य सेवा का कोई भी कार्मिक शामिल नहीं है।</t>
  </si>
  <si>
    <t>2. आदेश में सभी कर्मचारी L-12 (ग्रेड पे 4800) या उससे कम वेतन ले रहे हैं।</t>
  </si>
  <si>
    <t>7- izkscs'kujVsªuh ¼fQDlfjE;wus'ku @iwoZ in dk osru vkgfjr djus okys ½ dks cksul Lohd`r ugh fd;k x;k gSA</t>
  </si>
  <si>
    <t>7. परिवीक्षाधीन प्रशिक्षु (फिक्सरिम्युनेशन/पूर्व पद का वेतन आहरित करने वाले) को बोनस स्वीकृत नहीं किया गया है।</t>
  </si>
  <si>
    <t>9. 01-04-2004 से पहले नियुक्त कर्मचारियों के लिए 75 प्रतिशत बोनस नकद आहरित किया जा रहा है एवं 25 प्रतिशत बोनस जीपीएफ में जमा किया जा रहा है तथा 01-04-2004 के बाद नियुक्त कर्मचारियों के लिए 75 प्रतिशत बोनस नकद आहरित किया जा रहा है एवं 25 प्रतिशत बोनस जीपीएफ-2004 में जमा किया जा रहा है।</t>
  </si>
  <si>
    <t>8. उपरोक्त सभी कर्मचारियों का मूल वेतन 7000/- रूपये प्रति माह से अधिक है।</t>
  </si>
  <si>
    <t>jktdh; mPp ek/;fed fo|ky; jk;eyok³k] ckfi.kh ¼Qyksnh½</t>
  </si>
  <si>
    <t>Øekad %&amp;</t>
  </si>
  <si>
    <t>fnukad %&amp;</t>
  </si>
  <si>
    <r>
      <rPr>
        <b/>
        <sz val="22"/>
        <color rgb="FF000000"/>
        <rFont val="DevLys 010"/>
      </rPr>
      <t xml:space="preserve">&amp;%% </t>
    </r>
    <r>
      <rPr>
        <b/>
        <u/>
        <sz val="22"/>
        <color rgb="FF000000"/>
        <rFont val="DevLys 010"/>
      </rPr>
      <t>dk;kZy; vkns'k</t>
    </r>
    <r>
      <rPr>
        <b/>
        <sz val="22"/>
        <color rgb="FF000000"/>
        <rFont val="DevLys 010"/>
      </rPr>
      <t xml:space="preserve"> %%&amp;</t>
    </r>
  </si>
  <si>
    <t>Ø- la-</t>
  </si>
  <si>
    <t>uke dkfeZd</t>
  </si>
  <si>
    <t>in</t>
  </si>
  <si>
    <t>is&amp;esfVªDl ysoy</t>
  </si>
  <si>
    <t>ewy osru</t>
  </si>
  <si>
    <t>ns; cksul ekg</t>
  </si>
  <si>
    <t>ns; dqy cksul jkf'k</t>
  </si>
  <si>
    <t>udn Hkqxrku 75 çfr-</t>
  </si>
  <si>
    <t>cksul x.kuk</t>
  </si>
  <si>
    <t>25% जीपीएफ या जीपीएफ-2004 योजना में  जमा</t>
  </si>
  <si>
    <t>Desposit 25% in GPF or GPF-2004 Scheme</t>
  </si>
  <si>
    <t>25 çfr- th-ih-,Q- vFkok 
th-ih-,Q-&amp;2004 ;kstuk esa tek</t>
  </si>
  <si>
    <t>;ksx</t>
  </si>
  <si>
    <t>gLrk{kj e; eqgj</t>
  </si>
  <si>
    <t>laLFkk ç/kku</t>
  </si>
  <si>
    <t>2- lacaf/kr dkfeZd ------------------------------------------------------------------------------------------------------------------------------A</t>
  </si>
  <si>
    <t>3- dk;kZy; jf{kr i=koyhA</t>
  </si>
  <si>
    <t>1- dks"kkf/kdkjh@midks"kkf/kdkjh] dks"kky;@midks"kky;---------------------------------------------------A</t>
  </si>
  <si>
    <t>1. Sub-Treasury/Treasury Officer, Sub-Treasury/Treasury-................</t>
  </si>
  <si>
    <t>1. उपकोषाधिकारी/कोषाधिकारी, उपकोषालय/कोषालय-..................</t>
  </si>
  <si>
    <t>PROGRAMER</t>
  </si>
  <si>
    <t>Click Here</t>
  </si>
  <si>
    <r>
      <t xml:space="preserve">UMMED TARAD
(GSSS RAIMALWADA)
</t>
    </r>
    <r>
      <rPr>
        <sz val="48"/>
        <color theme="0"/>
        <rFont val="BookmanITC Lt BT"/>
        <family val="1"/>
      </rPr>
      <t>Email:-ummedtrdedu@gmail.com</t>
    </r>
  </si>
  <si>
    <t xml:space="preserve">        राज्य सरकार के वित्त विभाग के आदेश क्रमांक-F.6(5)FD(Rules)/2009 Jaipur दिनांक-13-10-2024 के अनुसरण में स्थानीय कार्यालय अधीन निम्न अराजपत्रित कार्मिकों को जो 01 अप्रैल, 2024 को राजकीय सेवा में निरंतर कार्यरत थे तथा Rajasthan Civil Services (Revised Pay) Rules-2017 में पे-मैट्रिक्स L-12 या उससे कम में अथवा Rajasthan Civil Services (Revised Pay) Rules-2008 में ग्रेड-पे 4800 या इससे कम में वेतन आहरित कर रहे थे, सरकार के द्वारा निर्धारित शर्तों के अंतर्गत वर्ष 2023-24 हेतु नियमानुसार तदर्थ बोनस की स्वीकृति प्रदान की जाती है।</t>
  </si>
  <si>
    <t>31-03-2024 को वेतनमान</t>
  </si>
  <si>
    <t xml:space="preserve">        In pursuance of the State Government's Finance Department's Order No. F.6(5)FD(Rules/2009 Jaipur dated 13-10-2024, the following non-gazetted personnel under the local office who are continuously working in the government service on April 01, 2024. and were drawing pay in Pay Matrix L-12 or less in Rajasthan Civil Services (Revised Pay) Rules-2017 or Grade Pay 4800 or less in Rajasthan Civil Services (Revised Pay) Rules-2008, Government Ad-hoc bonus is approved as per the rules for the year 2023-24 under the conditions prescribed by the.</t>
  </si>
  <si>
    <t>Pay scale as on 
31-03-2024</t>
  </si>
  <si>
    <t>3. आदेश में अंकित सभी कर्मचारी 31-03-2024 को सेवा में थे और उनकी सेवाएं 01-04-2024 तक जारी रही है।</t>
  </si>
  <si>
    <t>4. आदेश में अंकित सभी कर्मचारियों की वर्ष 2023-24 में निरंतर पात्र सेवा छ: माह से कम नहीं है।</t>
  </si>
  <si>
    <t>5. आदेश में दिनांक 31-03-2024 की स्थिति में किसी भी कर्मचारी को निलंबित या प्रतिनियुक्ति पर नहीं रखा गया है तथा कोई भी कर्मचारी अंशकालिक/आकस्मिक/दैनिक वेतनभोगी/संविदा/परिवीक्षाधीन प्रशिक्षु नहीं है।</t>
  </si>
  <si>
    <t>6. आदेश में राज्य सरकार द्वारा वर्ष 2023-24 के लिए बोनस आदेश जारी करने की तिथि 13-10-2024 को सभी कर्मचारी इस कार्यालय में कार्यरत थे।</t>
  </si>
  <si>
    <t>3. In the order, all the employees were in service on 31-03-2024 and their services continue till 01-04-2024.</t>
  </si>
  <si>
    <t>4. In the order, continuous eligible service of all employees in the year 2023-24 is not less than six months.</t>
  </si>
  <si>
    <t>5. In the order, no employee has been suspended or on deputation as on 31-03-2024 and no employee is a part-time/casual/daily wage/contract/probationer trainee.</t>
  </si>
  <si>
    <t>6. In the order, all the employees were working in this office on 13-10-2024, the date of issue of bonus order for the year 2023-24 by the state government.</t>
  </si>
  <si>
    <t xml:space="preserve">        राज्य सरकार के वित्त विभाग के आदेश क्रमांक-F.6(5)FD(Rules)/2009 Jaipur दिनांक-13-10-2024 के अनुसरण में स्थानीय कार्यालय अधीन निम्न अराजपत्रित कार्मिकों को जो 01 अप्रैल, 2024 को राजकीय सेवा में निरंतर कार्यरत थे तथा Rajasthan Civil Services (Revised Pay) Rules-2017 में पे-मैट्रिक्स L-12 या उससे कम में अथवा Rajasthan Civil Services (Revised Pay) Rules-2008 में ग्रेड-पे 4800 या इससे कम में वेतन आहरित कर रहे थे, सरकार के द्वारा निर्धारित शर्तों के अंतर्गत वर्ष 2023-24 हेतु नियमानुसार तदर्थ बोनस की स्वीकृति प्रदान की जाती है .</t>
  </si>
  <si>
    <t>31-03-2024 dks osrueku</t>
  </si>
  <si>
    <t>3- vkns'kkafdr leLr deZpkjh 31-03-2024 dks lsok esa Fks ,oa budh lsok,a 01-04-2024 rd tkjh jgh gSA</t>
  </si>
  <si>
    <t>4- vkns'kkafdr leLr deZpkfj;ksa dh o"kZ 2023&amp;24 esa fujUrj ;ksX; lsok N% ekg ls de ugha gSA</t>
  </si>
  <si>
    <t>5- vkns'kkafdr dksbZ Hkh deZpkjh 31-03-2024 dks fuyfEcr ;k izfrfu;qfDr ij ugha jgk gS ,oa dksbZ Hkh deZpkjh va'kdkyhu@vkdfLed@nSfudosruHkksxh@vuqca/k@izkscs'kujVsªuh ½ ugha gSA</t>
  </si>
  <si>
    <t>6- vkns'kkafdr leLr deZpkjh] jkT; ljdkj }kjk o’kZ 2023&amp;24 dk cksul vkns'k tkjh djus dh frfFk 13-10-2024 dks bl dk;kZy; esa dk;Zjr Fks A</t>
  </si>
  <si>
    <r>
      <t xml:space="preserve">(For Order of Bonus)  </t>
    </r>
    <r>
      <rPr>
        <b/>
        <sz val="36"/>
        <color rgb="FFFFFF00"/>
        <rFont val="Calibri"/>
        <family val="2"/>
      </rPr>
      <t>↓</t>
    </r>
  </si>
  <si>
    <r>
      <t xml:space="preserve">(For More Helping Youtube Video)  </t>
    </r>
    <r>
      <rPr>
        <b/>
        <sz val="36"/>
        <color rgb="FFFFFF00"/>
        <rFont val="Calibri"/>
        <family val="2"/>
      </rPr>
      <t>↓</t>
    </r>
  </si>
</sst>
</file>

<file path=xl/styles.xml><?xml version="1.0" encoding="utf-8"?>
<styleSheet xmlns="http://schemas.openxmlformats.org/spreadsheetml/2006/main">
  <numFmts count="3">
    <numFmt numFmtId="164" formatCode="&quot;L-&quot;0"/>
    <numFmt numFmtId="165" formatCode="&quot;Office:&quot;0"/>
    <numFmt numFmtId="168" formatCode="&quot;₹&quot;\ #,##0"/>
  </numFmts>
  <fonts count="49">
    <font>
      <sz val="11"/>
      <name val="Calibri"/>
    </font>
    <font>
      <sz val="11"/>
      <color rgb="FF000000"/>
      <name val="Calibri"/>
    </font>
    <font>
      <sz val="18"/>
      <color rgb="FF000000"/>
      <name val="Calibri"/>
    </font>
    <font>
      <b/>
      <sz val="26"/>
      <color rgb="FF000000"/>
      <name val="Calibri"/>
    </font>
    <font>
      <sz val="12"/>
      <color rgb="FF000000"/>
      <name val="DevLys 010"/>
    </font>
    <font>
      <sz val="11"/>
      <color rgb="FF000000"/>
      <name val="DevLys 010"/>
    </font>
    <font>
      <sz val="11"/>
      <color rgb="FF000000"/>
      <name val="Century"/>
    </font>
    <font>
      <b/>
      <u/>
      <sz val="16"/>
      <color rgb="FF000000"/>
      <name val="Century"/>
      <family val="1"/>
    </font>
    <font>
      <sz val="9"/>
      <color rgb="FF000000"/>
      <name val="DevLys 010"/>
    </font>
    <font>
      <b/>
      <sz val="26"/>
      <color rgb="FF000000"/>
      <name val="Cambria"/>
      <family val="1"/>
      <scheme val="major"/>
    </font>
    <font>
      <sz val="18"/>
      <color rgb="FF000000"/>
      <name val="Cambria"/>
      <family val="1"/>
      <scheme val="major"/>
    </font>
    <font>
      <sz val="22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2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1"/>
      <name val="Cambria"/>
      <family val="1"/>
      <scheme val="major"/>
    </font>
    <font>
      <b/>
      <u/>
      <sz val="22"/>
      <color rgb="FF000000"/>
      <name val="Cambria"/>
      <family val="1"/>
      <scheme val="major"/>
    </font>
    <font>
      <sz val="20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9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6"/>
      <color rgb="FF000000"/>
      <name val="Cambria"/>
      <family val="1"/>
      <scheme val="major"/>
    </font>
    <font>
      <sz val="9"/>
      <name val="Cambria"/>
      <family val="1"/>
      <scheme val="major"/>
    </font>
    <font>
      <b/>
      <sz val="12"/>
      <color theme="1"/>
      <name val="DevLys 010"/>
    </font>
    <font>
      <sz val="12"/>
      <color theme="1"/>
      <name val="DevLys 010"/>
    </font>
    <font>
      <b/>
      <u/>
      <sz val="20"/>
      <color rgb="FF000000"/>
      <name val="Cambria"/>
      <family val="1"/>
      <scheme val="major"/>
    </font>
    <font>
      <b/>
      <sz val="22"/>
      <color rgb="FF000000"/>
      <name val="Cambria"/>
      <family val="1"/>
      <scheme val="major"/>
    </font>
    <font>
      <b/>
      <sz val="22"/>
      <color rgb="FF000000"/>
      <name val="Cambria"/>
      <family val="1"/>
    </font>
    <font>
      <sz val="11"/>
      <color theme="1"/>
      <name val="Cambria"/>
      <family val="1"/>
      <scheme val="major"/>
    </font>
    <font>
      <sz val="22"/>
      <name val="Calibri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u/>
      <sz val="22"/>
      <color rgb="FF000000"/>
      <name val="DevLys 010"/>
    </font>
    <font>
      <b/>
      <u/>
      <sz val="24"/>
      <color rgb="FF000000"/>
      <name val="DevLys 010"/>
    </font>
    <font>
      <sz val="14"/>
      <color rgb="FF000000"/>
      <name val="DevLys 010"/>
    </font>
    <font>
      <sz val="16"/>
      <color rgb="FF000000"/>
      <name val="DevLys 010"/>
    </font>
    <font>
      <b/>
      <sz val="22"/>
      <color rgb="FF000000"/>
      <name val="DevLys 010"/>
    </font>
    <font>
      <b/>
      <sz val="16"/>
      <color rgb="FF000000"/>
      <name val="DevLys 010"/>
    </font>
    <font>
      <sz val="11"/>
      <name val="DevLys 010"/>
    </font>
    <font>
      <b/>
      <sz val="36"/>
      <color rgb="FFFFFF00"/>
      <name val="Century"/>
      <family val="1"/>
    </font>
    <font>
      <u/>
      <sz val="4.4000000000000004"/>
      <color theme="10"/>
      <name val="Calibri"/>
    </font>
    <font>
      <sz val="48"/>
      <color theme="0"/>
      <name val="BookmanITC Lt BT"/>
      <family val="1"/>
    </font>
    <font>
      <sz val="72"/>
      <color theme="0"/>
      <name val="BookmanITC Lt BT"/>
      <family val="1"/>
    </font>
    <font>
      <b/>
      <sz val="72"/>
      <color theme="0"/>
      <name val="Copperplate Gothic Bold"/>
      <family val="2"/>
    </font>
    <font>
      <b/>
      <sz val="36"/>
      <color rgb="FFFFFF00"/>
      <name val="Calibri"/>
      <family val="2"/>
    </font>
    <font>
      <sz val="100"/>
      <color rgb="FF002060"/>
      <name val="Bremen Blk BT"/>
      <family val="5"/>
    </font>
    <font>
      <sz val="100"/>
      <color theme="1" tint="4.9989318521683403E-2"/>
      <name val="BroadwayEngraved BT"/>
      <family val="5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rgb="FF002060"/>
        </stop>
        <stop position="1">
          <color rgb="FFFF0000"/>
        </stop>
      </gradientFill>
    </fill>
    <fill>
      <patternFill patternType="solid">
        <fgColor theme="1"/>
        <bgColor indexed="64"/>
      </patternFill>
    </fill>
    <fill>
      <gradientFill type="path" left="0.5" right="0.5" top="0.5" bottom="0.5">
        <stop position="0">
          <color rgb="FF002060"/>
        </stop>
        <stop position="1">
          <color rgb="FFC00000"/>
        </stop>
      </gradient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1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10" fillId="0" borderId="0" xfId="0" applyFont="1" applyAlignment="1" applyProtection="1">
      <protection hidden="1"/>
    </xf>
    <xf numFmtId="0" fontId="12" fillId="0" borderId="0" xfId="0" applyFont="1" applyAlignment="1" applyProtection="1">
      <protection hidden="1"/>
    </xf>
    <xf numFmtId="0" fontId="15" fillId="0" borderId="0" xfId="0" applyFont="1" applyProtection="1">
      <alignment vertical="center"/>
      <protection hidden="1"/>
    </xf>
    <xf numFmtId="0" fontId="13" fillId="0" borderId="0" xfId="0" applyFont="1" applyAlignment="1" applyProtection="1">
      <protection hidden="1"/>
    </xf>
    <xf numFmtId="0" fontId="23" fillId="0" borderId="0" xfId="0" applyFont="1" applyBorder="1" applyAlignment="1" applyProtection="1">
      <alignment vertical="top"/>
      <protection hidden="1"/>
    </xf>
    <xf numFmtId="0" fontId="12" fillId="0" borderId="0" xfId="0" applyNumberFormat="1" applyFont="1" applyAlignment="1" applyProtection="1"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8" fillId="0" borderId="11" xfId="0" applyNumberFormat="1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8" fillId="0" borderId="11" xfId="0" applyFont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protection hidden="1"/>
    </xf>
    <xf numFmtId="0" fontId="9" fillId="4" borderId="2" xfId="0" applyFont="1" applyFill="1" applyBorder="1" applyAlignment="1" applyProtection="1">
      <protection hidden="1"/>
    </xf>
    <xf numFmtId="0" fontId="9" fillId="4" borderId="3" xfId="0" applyFont="1" applyFill="1" applyBorder="1" applyAlignment="1" applyProtection="1">
      <protection hidden="1"/>
    </xf>
    <xf numFmtId="0" fontId="11" fillId="4" borderId="4" xfId="0" applyFont="1" applyFill="1" applyBorder="1" applyAlignment="1" applyProtection="1">
      <protection hidden="1"/>
    </xf>
    <xf numFmtId="0" fontId="11" fillId="4" borderId="0" xfId="0" applyFont="1" applyFill="1" applyBorder="1" applyAlignment="1" applyProtection="1">
      <protection hidden="1"/>
    </xf>
    <xf numFmtId="0" fontId="11" fillId="4" borderId="5" xfId="0" applyFont="1" applyFill="1" applyBorder="1" applyAlignment="1" applyProtection="1">
      <protection hidden="1"/>
    </xf>
    <xf numFmtId="0" fontId="17" fillId="4" borderId="4" xfId="0" applyFont="1" applyFill="1" applyBorder="1" applyAlignment="1" applyProtection="1">
      <protection hidden="1"/>
    </xf>
    <xf numFmtId="0" fontId="17" fillId="4" borderId="0" xfId="0" applyFont="1" applyFill="1" applyBorder="1" applyAlignment="1" applyProtection="1">
      <protection hidden="1"/>
    </xf>
    <xf numFmtId="0" fontId="17" fillId="4" borderId="5" xfId="0" applyFont="1" applyFill="1" applyBorder="1" applyAlignment="1" applyProtection="1">
      <protection hidden="1"/>
    </xf>
    <xf numFmtId="0" fontId="11" fillId="4" borderId="6" xfId="0" applyFont="1" applyFill="1" applyBorder="1" applyAlignment="1" applyProtection="1">
      <protection hidden="1"/>
    </xf>
    <xf numFmtId="0" fontId="11" fillId="4" borderId="7" xfId="0" applyFont="1" applyFill="1" applyBorder="1" applyAlignment="1" applyProtection="1">
      <protection hidden="1"/>
    </xf>
    <xf numFmtId="0" fontId="11" fillId="4" borderId="8" xfId="0" applyFont="1" applyFill="1" applyBorder="1" applyAlignment="1" applyProtection="1">
      <protection hidden="1"/>
    </xf>
    <xf numFmtId="0" fontId="12" fillId="4" borderId="2" xfId="0" applyFont="1" applyFill="1" applyBorder="1" applyAlignment="1" applyProtection="1">
      <protection hidden="1"/>
    </xf>
    <xf numFmtId="0" fontId="12" fillId="4" borderId="0" xfId="0" applyFont="1" applyFill="1" applyAlignment="1" applyProtection="1">
      <protection hidden="1"/>
    </xf>
    <xf numFmtId="0" fontId="20" fillId="0" borderId="11" xfId="0" applyNumberFormat="1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36" fillId="0" borderId="11" xfId="0" applyFont="1" applyBorder="1" applyAlignment="1" applyProtection="1">
      <alignment horizontal="center" vertical="center" wrapText="1"/>
      <protection hidden="1"/>
    </xf>
    <xf numFmtId="0" fontId="36" fillId="0" borderId="11" xfId="0" applyNumberFormat="1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15" fillId="0" borderId="0" xfId="0" applyFont="1" applyAlignment="1" applyProtection="1">
      <protection hidden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164" fontId="18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2" fillId="8" borderId="11" xfId="0" applyFont="1" applyFill="1" applyBorder="1" applyAlignment="1" applyProtection="1">
      <alignment horizontal="center" vertical="center" wrapText="1"/>
      <protection hidden="1"/>
    </xf>
    <xf numFmtId="0" fontId="13" fillId="8" borderId="11" xfId="0" applyFont="1" applyFill="1" applyBorder="1" applyAlignment="1" applyProtection="1">
      <alignment horizontal="center" vertical="center" wrapText="1"/>
      <protection hidden="1"/>
    </xf>
    <xf numFmtId="0" fontId="18" fillId="8" borderId="11" xfId="0" applyFont="1" applyFill="1" applyBorder="1" applyAlignment="1" applyProtection="1">
      <alignment horizontal="center" vertical="center" wrapText="1"/>
      <protection hidden="1"/>
    </xf>
    <xf numFmtId="0" fontId="18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7" fillId="6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/>
      <protection locked="0" hidden="1"/>
    </xf>
    <xf numFmtId="0" fontId="19" fillId="8" borderId="9" xfId="0" applyFont="1" applyFill="1" applyBorder="1" applyAlignment="1" applyProtection="1">
      <alignment horizontal="left" vertical="center" indent="51"/>
      <protection hidden="1"/>
    </xf>
    <xf numFmtId="0" fontId="19" fillId="8" borderId="13" xfId="0" applyFont="1" applyFill="1" applyBorder="1" applyAlignment="1" applyProtection="1">
      <alignment horizontal="left" vertical="center" indent="51"/>
      <protection hidden="1"/>
    </xf>
    <xf numFmtId="0" fontId="19" fillId="8" borderId="10" xfId="0" applyFont="1" applyFill="1" applyBorder="1" applyAlignment="1" applyProtection="1">
      <alignment horizontal="left" vertical="center" indent="51"/>
      <protection hidden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/>
      <protection hidden="1"/>
    </xf>
    <xf numFmtId="0" fontId="13" fillId="0" borderId="5" xfId="0" applyFont="1" applyBorder="1" applyAlignment="1" applyProtection="1">
      <alignment horizontal="center"/>
      <protection hidden="1"/>
    </xf>
    <xf numFmtId="0" fontId="13" fillId="8" borderId="1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justify" vertical="justify" wrapText="1"/>
      <protection locked="0"/>
    </xf>
    <xf numFmtId="0" fontId="33" fillId="0" borderId="0" xfId="0" applyFont="1" applyBorder="1" applyAlignment="1" applyProtection="1">
      <alignment horizontal="justify" vertical="justify" wrapText="1"/>
      <protection locked="0"/>
    </xf>
    <xf numFmtId="0" fontId="27" fillId="0" borderId="0" xfId="0" applyFont="1" applyAlignment="1" applyProtection="1">
      <alignment horizontal="center" vertical="justify"/>
      <protection locked="0"/>
    </xf>
    <xf numFmtId="0" fontId="27" fillId="0" borderId="5" xfId="0" applyFont="1" applyBorder="1" applyAlignment="1" applyProtection="1">
      <alignment horizontal="center" vertical="justify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32" fillId="0" borderId="12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justify" vertical="justify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center"/>
      <protection locked="0" hidden="1"/>
    </xf>
    <xf numFmtId="165" fontId="24" fillId="0" borderId="0" xfId="0" applyNumberFormat="1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justify" vertical="justify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left" vertical="center" indent="49"/>
      <protection hidden="1"/>
    </xf>
    <xf numFmtId="0" fontId="19" fillId="0" borderId="13" xfId="0" applyFont="1" applyBorder="1" applyAlignment="1" applyProtection="1">
      <alignment horizontal="left" vertical="center" indent="49"/>
      <protection hidden="1"/>
    </xf>
    <xf numFmtId="0" fontId="19" fillId="0" borderId="10" xfId="0" applyFont="1" applyBorder="1" applyAlignment="1" applyProtection="1">
      <alignment horizontal="left" vertical="center" indent="49"/>
      <protection hidden="1"/>
    </xf>
    <xf numFmtId="0" fontId="21" fillId="0" borderId="12" xfId="0" applyFont="1" applyBorder="1" applyAlignment="1" applyProtection="1">
      <alignment horizontal="justify" vertical="justify" wrapText="1"/>
      <protection locked="0"/>
    </xf>
    <xf numFmtId="165" fontId="16" fillId="0" borderId="0" xfId="0" applyNumberFormat="1" applyFont="1" applyAlignment="1" applyProtection="1">
      <alignment horizontal="center" vertical="justify"/>
      <protection locked="0"/>
    </xf>
    <xf numFmtId="0" fontId="31" fillId="0" borderId="0" xfId="0" applyFont="1" applyProtection="1">
      <alignment vertical="center"/>
      <protection locked="0"/>
    </xf>
    <xf numFmtId="0" fontId="31" fillId="0" borderId="5" xfId="0" applyFont="1" applyBorder="1" applyProtection="1">
      <alignment vertical="center"/>
      <protection locked="0"/>
    </xf>
    <xf numFmtId="0" fontId="40" fillId="0" borderId="0" xfId="0" applyFont="1" applyBorder="1" applyAlignment="1" applyProtection="1">
      <alignment horizontal="center"/>
      <protection locked="0" hidden="1"/>
    </xf>
    <xf numFmtId="0" fontId="40" fillId="0" borderId="0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horizontal="left" vertical="center"/>
      <protection locked="0" hidden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25" fillId="0" borderId="12" xfId="0" applyFont="1" applyBorder="1" applyAlignment="1" applyProtection="1">
      <alignment horizontal="justify" vertical="justify" wrapText="1"/>
      <protection locked="0"/>
    </xf>
    <xf numFmtId="0" fontId="26" fillId="0" borderId="0" xfId="0" applyFont="1" applyBorder="1" applyAlignment="1" applyProtection="1">
      <alignment horizontal="justify" vertical="justify" wrapText="1"/>
      <protection locked="0"/>
    </xf>
    <xf numFmtId="0" fontId="39" fillId="0" borderId="9" xfId="0" applyFont="1" applyBorder="1" applyAlignment="1" applyProtection="1">
      <alignment horizontal="left" vertical="center" indent="48"/>
      <protection hidden="1"/>
    </xf>
    <xf numFmtId="0" fontId="39" fillId="0" borderId="13" xfId="0" applyFont="1" applyBorder="1" applyAlignment="1" applyProtection="1">
      <alignment horizontal="left" vertical="center" indent="48"/>
      <protection hidden="1"/>
    </xf>
    <xf numFmtId="0" fontId="39" fillId="0" borderId="10" xfId="0" applyFont="1" applyBorder="1" applyAlignment="1" applyProtection="1">
      <alignment horizontal="left" vertical="center" indent="48"/>
      <protection hidden="1"/>
    </xf>
    <xf numFmtId="0" fontId="35" fillId="0" borderId="0" xfId="0" applyFont="1" applyAlignment="1" applyProtection="1">
      <alignment horizontal="center" vertical="justify"/>
      <protection locked="0"/>
    </xf>
    <xf numFmtId="0" fontId="35" fillId="0" borderId="5" xfId="0" applyFont="1" applyBorder="1" applyAlignment="1" applyProtection="1">
      <alignment horizontal="center" vertical="justify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5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center" vertical="center"/>
      <protection hidden="1"/>
    </xf>
    <xf numFmtId="0" fontId="36" fillId="0" borderId="11" xfId="0" applyFont="1" applyBorder="1" applyAlignment="1" applyProtection="1">
      <alignment horizontal="center" vertical="center" wrapText="1"/>
      <protection hidden="1"/>
    </xf>
    <xf numFmtId="0" fontId="44" fillId="6" borderId="0" xfId="0" applyFont="1" applyFill="1" applyAlignment="1" applyProtection="1">
      <alignment horizontal="center" vertical="center" wrapText="1"/>
      <protection hidden="1"/>
    </xf>
    <xf numFmtId="0" fontId="45" fillId="5" borderId="0" xfId="0" applyFont="1" applyFill="1" applyBorder="1" applyAlignment="1" applyProtection="1">
      <alignment horizontal="center" vertical="center"/>
      <protection hidden="1"/>
    </xf>
    <xf numFmtId="168" fontId="18" fillId="0" borderId="11" xfId="0" applyNumberFormat="1" applyFont="1" applyBorder="1" applyAlignment="1" applyProtection="1">
      <alignment horizontal="center" vertical="center"/>
      <protection locked="0" hidden="1"/>
    </xf>
    <xf numFmtId="168" fontId="19" fillId="0" borderId="11" xfId="0" applyNumberFormat="1" applyFont="1" applyBorder="1" applyAlignment="1" applyProtection="1">
      <alignment horizontal="center" vertical="center"/>
      <protection locked="0" hidden="1"/>
    </xf>
    <xf numFmtId="168" fontId="18" fillId="0" borderId="11" xfId="0" applyNumberFormat="1" applyFont="1" applyBorder="1" applyAlignment="1" applyProtection="1">
      <alignment horizontal="center" vertical="center"/>
      <protection locked="0"/>
    </xf>
    <xf numFmtId="168" fontId="19" fillId="8" borderId="11" xfId="0" applyNumberFormat="1" applyFont="1" applyFill="1" applyBorder="1" applyAlignment="1" applyProtection="1">
      <alignment horizontal="center" vertical="center"/>
      <protection locked="0" hidden="1"/>
    </xf>
    <xf numFmtId="0" fontId="41" fillId="7" borderId="14" xfId="0" applyFont="1" applyFill="1" applyBorder="1" applyAlignment="1" applyProtection="1">
      <alignment horizontal="center" vertical="center" wrapText="1"/>
      <protection hidden="1"/>
    </xf>
    <xf numFmtId="0" fontId="47" fillId="10" borderId="15" xfId="1" applyFont="1" applyFill="1" applyBorder="1" applyAlignment="1" applyProtection="1">
      <alignment horizontal="center" vertical="center"/>
      <protection locked="0" hidden="1"/>
    </xf>
    <xf numFmtId="0" fontId="48" fillId="9" borderId="15" xfId="1" applyFont="1" applyFill="1" applyBorder="1" applyAlignment="1" applyProtection="1">
      <alignment horizontal="center" vertical="center"/>
      <protection locked="0" hidden="1"/>
    </xf>
  </cellXfs>
  <cellStyles count="2">
    <cellStyle name="Hyperlink" xfId="1" builtinId="8"/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261937</xdr:colOff>
      <xdr:row>0</xdr:row>
      <xdr:rowOff>1833563</xdr:rowOff>
    </xdr:from>
    <xdr:to>
      <xdr:col>1</xdr:col>
      <xdr:colOff>9263063</xdr:colOff>
      <xdr:row>1</xdr:row>
      <xdr:rowOff>4548188</xdr:rowOff>
    </xdr:to>
    <xdr:pic>
      <xdr:nvPicPr>
        <xdr:cNvPr id="17" name="Picture 16" descr="download-300x3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" y="1833563"/>
          <a:ext cx="9001126" cy="4572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b0YOgtQNoAo" TargetMode="External"/><Relationship Id="rId1" Type="http://schemas.openxmlformats.org/officeDocument/2006/relationships/hyperlink" Target="https://finance.rajasthan.gov.in/PDFDOCS/RULES/BonusToStateGovtEmployees_14080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2"/>
  <sheetViews>
    <sheetView showGridLines="0" tabSelected="1" zoomScale="40" zoomScaleNormal="40" workbookViewId="0">
      <selection activeCell="B4" sqref="B4"/>
    </sheetView>
  </sheetViews>
  <sheetFormatPr defaultColWidth="0" defaultRowHeight="0" customHeight="1" zeroHeight="1" thickBottom="1"/>
  <cols>
    <col min="1" max="1" width="5.140625" style="1" customWidth="1"/>
    <col min="2" max="2" width="143" style="1" customWidth="1"/>
    <col min="3" max="3" width="158.85546875" style="33" customWidth="1"/>
    <col min="4" max="4" width="5.85546875" style="33" customWidth="1"/>
    <col min="5" max="5" width="94.28515625" style="33" hidden="1" customWidth="1"/>
    <col min="6" max="6" width="4" style="33" hidden="1" customWidth="1"/>
    <col min="7" max="8" width="4" style="1" hidden="1"/>
    <col min="9" max="16384" width="9.140625" style="1" hidden="1"/>
  </cols>
  <sheetData>
    <row r="1" spans="1:6" s="2" customFormat="1" ht="146.25" customHeight="1">
      <c r="A1" s="50"/>
      <c r="B1" s="98" t="s">
        <v>80</v>
      </c>
      <c r="C1" s="98"/>
      <c r="D1" s="50"/>
      <c r="F1" s="51"/>
    </row>
    <row r="2" spans="1:6" ht="371.25" customHeight="1" thickBot="1">
      <c r="A2" s="50"/>
      <c r="B2" s="48"/>
      <c r="C2" s="97" t="s">
        <v>82</v>
      </c>
      <c r="D2" s="50"/>
      <c r="E2" s="1"/>
      <c r="F2" s="51"/>
    </row>
    <row r="3" spans="1:6" ht="76.5" customHeight="1">
      <c r="A3" s="50"/>
      <c r="B3" s="103" t="s">
        <v>102</v>
      </c>
      <c r="C3" s="103" t="s">
        <v>101</v>
      </c>
      <c r="D3" s="50"/>
      <c r="E3" s="1"/>
      <c r="F3" s="51"/>
    </row>
    <row r="4" spans="1:6" s="2" customFormat="1" ht="123" customHeight="1" thickBot="1">
      <c r="A4" s="50"/>
      <c r="B4" s="105" t="s">
        <v>81</v>
      </c>
      <c r="C4" s="104" t="s">
        <v>81</v>
      </c>
      <c r="D4" s="50"/>
      <c r="F4" s="51"/>
    </row>
    <row r="5" spans="1:6" s="36" customFormat="1" ht="18.75" customHeight="1" thickBot="1">
      <c r="A5" s="49"/>
      <c r="B5" s="49"/>
      <c r="C5" s="49"/>
      <c r="D5" s="49"/>
      <c r="E5" s="49"/>
    </row>
    <row r="6" spans="1:6" s="36" customFormat="1" ht="19.5" hidden="1" customHeight="1">
      <c r="A6" s="34"/>
      <c r="B6" s="34"/>
    </row>
    <row r="7" spans="1:6" s="36" customFormat="1" ht="19.5" hidden="1" customHeight="1">
      <c r="A7" s="34"/>
      <c r="B7" s="34"/>
    </row>
    <row r="8" spans="1:6" s="36" customFormat="1" ht="19.5" hidden="1" customHeight="1">
      <c r="A8" s="34"/>
      <c r="B8" s="34"/>
    </row>
    <row r="9" spans="1:6" s="36" customFormat="1" ht="19.5" hidden="1" customHeight="1">
      <c r="A9" s="34"/>
      <c r="B9" s="34"/>
    </row>
    <row r="10" spans="1:6" s="36" customFormat="1" ht="19.5" hidden="1" customHeight="1">
      <c r="A10" s="34"/>
      <c r="B10" s="34"/>
    </row>
    <row r="11" spans="1:6" s="36" customFormat="1" ht="19.5" hidden="1" customHeight="1">
      <c r="A11" s="34"/>
      <c r="B11" s="34"/>
    </row>
    <row r="12" spans="1:6" s="36" customFormat="1" ht="19.5" hidden="1" customHeight="1">
      <c r="A12" s="34"/>
      <c r="B12" s="34"/>
    </row>
    <row r="13" spans="1:6" s="36" customFormat="1" ht="19.5" hidden="1" customHeight="1">
      <c r="A13" s="34"/>
      <c r="B13" s="34"/>
    </row>
    <row r="14" spans="1:6" s="36" customFormat="1" ht="19.5" hidden="1" customHeight="1">
      <c r="A14" s="34"/>
      <c r="B14" s="34"/>
    </row>
    <row r="15" spans="1:6" s="36" customFormat="1" ht="19.5" hidden="1" customHeight="1">
      <c r="A15" s="34"/>
      <c r="B15" s="34"/>
    </row>
    <row r="16" spans="1:6" s="36" customFormat="1" ht="19.5" hidden="1" customHeight="1">
      <c r="A16" s="34"/>
      <c r="B16" s="34"/>
    </row>
    <row r="17" spans="1:2" s="36" customFormat="1" ht="19.5" hidden="1" customHeight="1">
      <c r="A17" s="34"/>
      <c r="B17" s="34"/>
    </row>
    <row r="18" spans="1:2" s="36" customFormat="1" ht="19.5" hidden="1" customHeight="1">
      <c r="A18" s="34"/>
      <c r="B18" s="34"/>
    </row>
    <row r="19" spans="1:2" s="36" customFormat="1" ht="19.5" hidden="1" customHeight="1">
      <c r="A19" s="34"/>
      <c r="B19" s="34"/>
    </row>
    <row r="20" spans="1:2" s="36" customFormat="1" ht="19.5" hidden="1" customHeight="1">
      <c r="A20" s="34"/>
      <c r="B20" s="34"/>
    </row>
    <row r="21" spans="1:2" s="36" customFormat="1" ht="19.5" hidden="1" customHeight="1">
      <c r="A21" s="34"/>
      <c r="B21" s="34"/>
    </row>
    <row r="22" spans="1:2" s="36" customFormat="1" ht="19.5" hidden="1" customHeight="1">
      <c r="A22" s="34"/>
      <c r="B22" s="34"/>
    </row>
    <row r="23" spans="1:2" s="36" customFormat="1" ht="19.5" hidden="1" customHeight="1">
      <c r="A23" s="34"/>
      <c r="B23" s="34"/>
    </row>
    <row r="24" spans="1:2" s="36" customFormat="1" ht="19.5" hidden="1" customHeight="1">
      <c r="A24" s="34"/>
      <c r="B24" s="34"/>
    </row>
    <row r="25" spans="1:2" s="36" customFormat="1" ht="19.5" hidden="1" customHeight="1">
      <c r="A25" s="34"/>
      <c r="B25" s="34"/>
    </row>
    <row r="26" spans="1:2" s="36" customFormat="1" ht="19.5" hidden="1" customHeight="1">
      <c r="A26" s="34"/>
      <c r="B26" s="34"/>
    </row>
    <row r="27" spans="1:2" s="36" customFormat="1" ht="19.5" hidden="1" customHeight="1">
      <c r="A27" s="34"/>
      <c r="B27" s="34"/>
    </row>
    <row r="28" spans="1:2" s="36" customFormat="1" ht="19.5" hidden="1" customHeight="1">
      <c r="A28" s="34"/>
      <c r="B28" s="34"/>
    </row>
    <row r="29" spans="1:2" s="36" customFormat="1" ht="19.5" hidden="1" customHeight="1">
      <c r="A29" s="34"/>
      <c r="B29" s="34"/>
    </row>
    <row r="30" spans="1:2" s="36" customFormat="1" ht="19.5" hidden="1" customHeight="1">
      <c r="A30" s="34"/>
      <c r="B30" s="34"/>
    </row>
    <row r="31" spans="1:2" s="36" customFormat="1" ht="19.5" hidden="1" customHeight="1">
      <c r="A31" s="34"/>
      <c r="B31" s="34"/>
    </row>
    <row r="32" spans="1:2" s="36" customFormat="1" ht="19.5" hidden="1" customHeight="1">
      <c r="A32" s="34"/>
      <c r="B32" s="34"/>
    </row>
    <row r="33" spans="1:2" s="36" customFormat="1" ht="19.5" hidden="1" customHeight="1">
      <c r="A33" s="34"/>
      <c r="B33" s="34"/>
    </row>
    <row r="34" spans="1:2" s="36" customFormat="1" ht="19.5" hidden="1" customHeight="1">
      <c r="A34" s="34"/>
      <c r="B34" s="34"/>
    </row>
    <row r="35" spans="1:2" s="36" customFormat="1" ht="19.5" hidden="1" customHeight="1">
      <c r="A35" s="34"/>
      <c r="B35" s="34"/>
    </row>
    <row r="36" spans="1:2" s="36" customFormat="1" ht="19.5" hidden="1" customHeight="1">
      <c r="A36" s="34"/>
      <c r="B36" s="34"/>
    </row>
    <row r="37" spans="1:2" s="36" customFormat="1" ht="19.5" hidden="1" customHeight="1">
      <c r="A37" s="34"/>
      <c r="B37" s="34"/>
    </row>
    <row r="38" spans="1:2" s="36" customFormat="1" ht="19.5" hidden="1" customHeight="1">
      <c r="A38" s="34"/>
      <c r="B38" s="34"/>
    </row>
    <row r="39" spans="1:2" s="36" customFormat="1" ht="19.5" hidden="1" customHeight="1">
      <c r="A39" s="34"/>
      <c r="B39" s="34"/>
    </row>
    <row r="40" spans="1:2" s="36" customFormat="1" ht="19.5" hidden="1" customHeight="1">
      <c r="A40" s="34"/>
      <c r="B40" s="34"/>
    </row>
    <row r="41" spans="1:2" s="36" customFormat="1" ht="19.5" hidden="1" customHeight="1">
      <c r="A41" s="34"/>
      <c r="B41" s="34"/>
    </row>
    <row r="42" spans="1:2" s="36" customFormat="1" ht="19.5" hidden="1" customHeight="1">
      <c r="A42" s="34"/>
      <c r="B42" s="34"/>
    </row>
    <row r="43" spans="1:2" s="36" customFormat="1" ht="19.5" hidden="1" customHeight="1">
      <c r="A43" s="34"/>
      <c r="B43" s="34"/>
    </row>
    <row r="44" spans="1:2" s="36" customFormat="1" ht="19.5" hidden="1" customHeight="1">
      <c r="A44" s="34"/>
      <c r="B44" s="34"/>
    </row>
    <row r="45" spans="1:2" s="36" customFormat="1" ht="19.5" hidden="1" customHeight="1">
      <c r="A45" s="34"/>
      <c r="B45" s="34"/>
    </row>
    <row r="46" spans="1:2" s="36" customFormat="1" ht="19.5" hidden="1" customHeight="1">
      <c r="A46" s="34"/>
      <c r="B46" s="34"/>
    </row>
    <row r="47" spans="1:2" s="36" customFormat="1" ht="19.5" hidden="1" customHeight="1">
      <c r="A47" s="34"/>
      <c r="B47" s="34"/>
    </row>
    <row r="48" spans="1:2" s="36" customFormat="1" ht="19.5" hidden="1" customHeight="1">
      <c r="A48" s="34"/>
      <c r="B48" s="34"/>
    </row>
    <row r="49" spans="1:6" s="36" customFormat="1" ht="19.5" hidden="1" customHeight="1">
      <c r="A49" s="34"/>
      <c r="B49" s="34"/>
    </row>
    <row r="50" spans="1:6" s="36" customFormat="1" ht="19.5" hidden="1" customHeight="1">
      <c r="A50" s="34"/>
      <c r="B50" s="34"/>
    </row>
    <row r="51" spans="1:6" s="36" customFormat="1" ht="19.5" hidden="1" customHeight="1">
      <c r="A51" s="34"/>
      <c r="B51" s="34"/>
    </row>
    <row r="52" spans="1:6" s="36" customFormat="1" ht="19.5" hidden="1" customHeight="1">
      <c r="A52" s="34"/>
      <c r="B52" s="34"/>
    </row>
    <row r="53" spans="1:6" s="36" customFormat="1" ht="19.5" hidden="1" customHeight="1">
      <c r="A53" s="34"/>
      <c r="B53" s="34"/>
    </row>
    <row r="54" spans="1:6" s="36" customFormat="1" ht="19.5" hidden="1" customHeight="1" thickBot="1">
      <c r="A54" s="34"/>
      <c r="B54" s="34"/>
    </row>
    <row r="55" spans="1:6" ht="0" hidden="1" customHeight="1">
      <c r="C55" s="35"/>
      <c r="D55" s="35"/>
      <c r="E55" s="35"/>
      <c r="F55" s="35"/>
    </row>
    <row r="56" spans="1:6" ht="0" hidden="1" customHeight="1"/>
    <row r="57" spans="1:6" ht="0" hidden="1" customHeight="1"/>
    <row r="58" spans="1:6" ht="0" hidden="1" customHeight="1"/>
    <row r="59" spans="1:6" ht="0" hidden="1" customHeight="1"/>
    <row r="60" spans="1:6" ht="0" hidden="1" customHeight="1"/>
    <row r="61" spans="1:6" ht="0" hidden="1" customHeight="1"/>
    <row r="62" spans="1:6" ht="0" hidden="1" customHeight="1"/>
  </sheetData>
  <sheetProtection password="E8FA" sheet="1" objects="1" scenarios="1" formatCells="0" formatColumns="0" formatRows="0" insertColumns="0" insertRows="0" selectLockedCells="1"/>
  <mergeCells count="5">
    <mergeCell ref="A5:E5"/>
    <mergeCell ref="D1:D4"/>
    <mergeCell ref="F1:F4"/>
    <mergeCell ref="B1:C1"/>
    <mergeCell ref="A1:A4"/>
  </mergeCells>
  <hyperlinks>
    <hyperlink ref="C4" r:id="rId1"/>
    <hyperlink ref="B4" r:id="rId2"/>
  </hyperlinks>
  <printOptions horizontalCentered="1"/>
  <pageMargins left="0.28999999999999998" right="0.17" top="0.21" bottom="0.26" header="0.17" footer="0.24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O79"/>
  <sheetViews>
    <sheetView showGridLines="0" workbookViewId="0">
      <selection activeCell="A6" sqref="A6:I6"/>
    </sheetView>
  </sheetViews>
  <sheetFormatPr defaultColWidth="0" defaultRowHeight="14.25" zeroHeight="1"/>
  <cols>
    <col min="1" max="1" width="4.5703125" style="4" customWidth="1"/>
    <col min="2" max="2" width="25.7109375" style="4" customWidth="1"/>
    <col min="3" max="3" width="13" style="4" customWidth="1"/>
    <col min="4" max="4" width="9" style="4" customWidth="1"/>
    <col min="5" max="5" width="12" style="4" customWidth="1"/>
    <col min="6" max="6" width="6.85546875" style="4" customWidth="1"/>
    <col min="7" max="7" width="11.85546875" style="8" customWidth="1"/>
    <col min="8" max="8" width="10.85546875" style="8" customWidth="1"/>
    <col min="9" max="9" width="16.85546875" style="4" customWidth="1"/>
    <col min="10" max="14" width="9.140625" style="4" hidden="1" customWidth="1"/>
    <col min="15" max="15" width="0" style="4" hidden="1" customWidth="1"/>
    <col min="16" max="16384" width="9.140625" style="4" hidden="1"/>
  </cols>
  <sheetData>
    <row r="1" spans="1:14" s="3" customFormat="1" ht="30.75" customHeight="1">
      <c r="A1" s="64" t="s">
        <v>47</v>
      </c>
      <c r="B1" s="64"/>
      <c r="C1" s="64"/>
      <c r="D1" s="64"/>
      <c r="E1" s="64"/>
      <c r="F1" s="64"/>
      <c r="G1" s="64"/>
      <c r="H1" s="64"/>
      <c r="I1" s="65"/>
      <c r="J1" s="15"/>
      <c r="K1" s="16"/>
      <c r="L1" s="16"/>
      <c r="M1" s="16"/>
      <c r="N1" s="17"/>
    </row>
    <row r="2" spans="1:14" ht="6.75" customHeight="1">
      <c r="A2" s="64"/>
      <c r="B2" s="64"/>
      <c r="C2" s="64"/>
      <c r="D2" s="64"/>
      <c r="E2" s="64"/>
      <c r="F2" s="64"/>
      <c r="G2" s="64"/>
      <c r="H2" s="64"/>
      <c r="I2" s="65"/>
      <c r="J2" s="18"/>
      <c r="K2" s="19"/>
      <c r="L2" s="19"/>
      <c r="M2" s="19"/>
      <c r="N2" s="20"/>
    </row>
    <row r="3" spans="1:14" s="5" customFormat="1" ht="18" customHeight="1">
      <c r="A3" s="58" t="s">
        <v>0</v>
      </c>
      <c r="B3" s="58"/>
      <c r="C3" s="58"/>
      <c r="D3" s="58"/>
      <c r="E3" s="58"/>
      <c r="F3" s="58"/>
      <c r="G3" s="58"/>
      <c r="H3" s="56" t="s">
        <v>1</v>
      </c>
      <c r="I3" s="57"/>
      <c r="J3" s="18"/>
      <c r="K3" s="19"/>
      <c r="L3" s="19"/>
      <c r="M3" s="19"/>
      <c r="N3" s="20"/>
    </row>
    <row r="4" spans="1:14" ht="29.25" customHeight="1">
      <c r="A4" s="67" t="s">
        <v>23</v>
      </c>
      <c r="B4" s="67"/>
      <c r="C4" s="67"/>
      <c r="D4" s="67"/>
      <c r="E4" s="67"/>
      <c r="F4" s="67"/>
      <c r="G4" s="67"/>
      <c r="H4" s="67"/>
      <c r="I4" s="67"/>
      <c r="J4" s="21"/>
      <c r="K4" s="22"/>
      <c r="L4" s="22"/>
      <c r="M4" s="22"/>
      <c r="N4" s="23"/>
    </row>
    <row r="5" spans="1:14" ht="9.6" customHeight="1" thickBot="1">
      <c r="A5" s="59"/>
      <c r="B5" s="59"/>
      <c r="C5" s="59"/>
      <c r="D5" s="59"/>
      <c r="E5" s="59"/>
      <c r="F5" s="59"/>
      <c r="G5" s="59"/>
      <c r="H5" s="59"/>
      <c r="I5" s="60"/>
      <c r="J5" s="24"/>
      <c r="K5" s="25"/>
      <c r="L5" s="25"/>
      <c r="M5" s="25"/>
      <c r="N5" s="26"/>
    </row>
    <row r="6" spans="1:14" ht="90.75" customHeight="1">
      <c r="A6" s="62" t="s">
        <v>83</v>
      </c>
      <c r="B6" s="62"/>
      <c r="C6" s="62"/>
      <c r="D6" s="62"/>
      <c r="E6" s="62"/>
      <c r="F6" s="62"/>
      <c r="G6" s="62"/>
      <c r="H6" s="62"/>
      <c r="I6" s="62"/>
      <c r="J6" s="27"/>
      <c r="K6" s="27"/>
      <c r="L6" s="27"/>
      <c r="M6" s="27"/>
      <c r="N6" s="27"/>
    </row>
    <row r="7" spans="1:14" s="9" customFormat="1" ht="29.25" customHeight="1">
      <c r="A7" s="61" t="s">
        <v>11</v>
      </c>
      <c r="B7" s="61" t="s">
        <v>6</v>
      </c>
      <c r="C7" s="61" t="s">
        <v>7</v>
      </c>
      <c r="D7" s="61" t="s">
        <v>84</v>
      </c>
      <c r="E7" s="61"/>
      <c r="F7" s="61" t="s">
        <v>17</v>
      </c>
      <c r="G7" s="61"/>
      <c r="H7" s="61"/>
      <c r="I7" s="61"/>
      <c r="J7" s="28"/>
      <c r="K7" s="28"/>
      <c r="L7" s="28"/>
      <c r="M7" s="28"/>
      <c r="N7" s="28"/>
    </row>
    <row r="8" spans="1:14" s="9" customFormat="1" ht="42" customHeight="1">
      <c r="A8" s="61"/>
      <c r="B8" s="61"/>
      <c r="C8" s="61"/>
      <c r="D8" s="42" t="s">
        <v>8</v>
      </c>
      <c r="E8" s="43" t="s">
        <v>9</v>
      </c>
      <c r="F8" s="44" t="s">
        <v>12</v>
      </c>
      <c r="G8" s="45" t="s">
        <v>18</v>
      </c>
      <c r="H8" s="45" t="s">
        <v>19</v>
      </c>
      <c r="I8" s="44" t="s">
        <v>69</v>
      </c>
      <c r="J8" s="28"/>
      <c r="K8" s="28"/>
      <c r="L8" s="28"/>
      <c r="M8" s="28"/>
      <c r="N8" s="28"/>
    </row>
    <row r="9" spans="1:14" ht="15.75" customHeight="1">
      <c r="A9" s="38">
        <v>1</v>
      </c>
      <c r="B9" s="39" t="s">
        <v>20</v>
      </c>
      <c r="C9" s="38" t="s">
        <v>21</v>
      </c>
      <c r="D9" s="40">
        <v>11</v>
      </c>
      <c r="E9" s="101">
        <v>46500</v>
      </c>
      <c r="F9" s="41">
        <v>10</v>
      </c>
      <c r="G9" s="99">
        <f>IF(OR(A9="",B9="",C9="",D9="",E9="",F9=""),"",ROUND(6774/12*F9,0))</f>
        <v>5645</v>
      </c>
      <c r="H9" s="99">
        <f>IF(G9="","",(G9-I9))</f>
        <v>4234</v>
      </c>
      <c r="I9" s="99">
        <f>IF(G9="","",ROUND(G9*0.25,0))</f>
        <v>1411</v>
      </c>
      <c r="J9" s="28"/>
      <c r="K9" s="28"/>
      <c r="L9" s="28"/>
      <c r="M9" s="28"/>
      <c r="N9" s="28"/>
    </row>
    <row r="10" spans="1:14" ht="15.75" customHeight="1">
      <c r="A10" s="38">
        <v>2</v>
      </c>
      <c r="B10" s="39" t="s">
        <v>20</v>
      </c>
      <c r="C10" s="38" t="s">
        <v>21</v>
      </c>
      <c r="D10" s="40">
        <v>10</v>
      </c>
      <c r="E10" s="101">
        <v>38000</v>
      </c>
      <c r="F10" s="41">
        <v>12</v>
      </c>
      <c r="G10" s="99">
        <f t="shared" ref="G10:G58" si="0">IF(OR(A10="",B10="",C10="",D10="",E10="",F10=""),"",ROUND(6774/12*F10,0))</f>
        <v>6774</v>
      </c>
      <c r="H10" s="99">
        <f t="shared" ref="H10:H58" si="1">IF(G10="","",(G10-I10))</f>
        <v>5080</v>
      </c>
      <c r="I10" s="99">
        <f t="shared" ref="I10:I58" si="2">IF(G10="","",ROUND(G10*0.25,0))</f>
        <v>1694</v>
      </c>
      <c r="J10" s="28"/>
      <c r="K10" s="28"/>
      <c r="L10" s="28"/>
      <c r="M10" s="28"/>
      <c r="N10" s="28"/>
    </row>
    <row r="11" spans="1:14" ht="15.75" customHeight="1">
      <c r="A11" s="38">
        <v>3</v>
      </c>
      <c r="B11" s="39"/>
      <c r="C11" s="38"/>
      <c r="D11" s="40"/>
      <c r="E11" s="101"/>
      <c r="F11" s="41"/>
      <c r="G11" s="99" t="str">
        <f t="shared" si="0"/>
        <v/>
      </c>
      <c r="H11" s="99" t="str">
        <f t="shared" si="1"/>
        <v/>
      </c>
      <c r="I11" s="99" t="str">
        <f t="shared" si="2"/>
        <v/>
      </c>
      <c r="J11" s="28"/>
      <c r="K11" s="28"/>
      <c r="L11" s="28"/>
      <c r="M11" s="28"/>
      <c r="N11" s="28"/>
    </row>
    <row r="12" spans="1:14" ht="15.75" customHeight="1">
      <c r="A12" s="38">
        <v>4</v>
      </c>
      <c r="B12" s="39"/>
      <c r="C12" s="38"/>
      <c r="D12" s="40"/>
      <c r="E12" s="101"/>
      <c r="F12" s="41"/>
      <c r="G12" s="99" t="str">
        <f t="shared" si="0"/>
        <v/>
      </c>
      <c r="H12" s="99" t="str">
        <f t="shared" si="1"/>
        <v/>
      </c>
      <c r="I12" s="99" t="str">
        <f t="shared" si="2"/>
        <v/>
      </c>
      <c r="J12" s="28"/>
      <c r="K12" s="28"/>
      <c r="L12" s="28"/>
      <c r="M12" s="28"/>
      <c r="N12" s="28"/>
    </row>
    <row r="13" spans="1:14" ht="15.75" customHeight="1">
      <c r="A13" s="38">
        <v>5</v>
      </c>
      <c r="B13" s="39"/>
      <c r="C13" s="38"/>
      <c r="D13" s="40"/>
      <c r="E13" s="101"/>
      <c r="F13" s="41"/>
      <c r="G13" s="99" t="str">
        <f t="shared" si="0"/>
        <v/>
      </c>
      <c r="H13" s="99" t="str">
        <f t="shared" si="1"/>
        <v/>
      </c>
      <c r="I13" s="99" t="str">
        <f t="shared" si="2"/>
        <v/>
      </c>
      <c r="J13" s="28"/>
      <c r="K13" s="28"/>
      <c r="L13" s="28"/>
      <c r="M13" s="28"/>
      <c r="N13" s="28"/>
    </row>
    <row r="14" spans="1:14" ht="15.75" customHeight="1">
      <c r="A14" s="38">
        <v>6</v>
      </c>
      <c r="B14" s="39"/>
      <c r="C14" s="38"/>
      <c r="D14" s="40"/>
      <c r="E14" s="101"/>
      <c r="F14" s="41"/>
      <c r="G14" s="99" t="str">
        <f t="shared" si="0"/>
        <v/>
      </c>
      <c r="H14" s="99" t="str">
        <f t="shared" si="1"/>
        <v/>
      </c>
      <c r="I14" s="99" t="str">
        <f t="shared" si="2"/>
        <v/>
      </c>
      <c r="J14" s="28"/>
      <c r="K14" s="28"/>
      <c r="L14" s="28"/>
      <c r="M14" s="28"/>
      <c r="N14" s="28"/>
    </row>
    <row r="15" spans="1:14" ht="15.75" customHeight="1">
      <c r="A15" s="38">
        <v>7</v>
      </c>
      <c r="B15" s="39"/>
      <c r="C15" s="38"/>
      <c r="D15" s="40"/>
      <c r="E15" s="101"/>
      <c r="F15" s="41"/>
      <c r="G15" s="99" t="str">
        <f t="shared" si="0"/>
        <v/>
      </c>
      <c r="H15" s="99" t="str">
        <f t="shared" si="1"/>
        <v/>
      </c>
      <c r="I15" s="99" t="str">
        <f t="shared" si="2"/>
        <v/>
      </c>
      <c r="J15" s="28"/>
      <c r="K15" s="28"/>
      <c r="L15" s="28"/>
      <c r="M15" s="28"/>
      <c r="N15" s="28"/>
    </row>
    <row r="16" spans="1:14" ht="15.75" customHeight="1">
      <c r="A16" s="38">
        <v>8</v>
      </c>
      <c r="B16" s="39"/>
      <c r="C16" s="38"/>
      <c r="D16" s="40"/>
      <c r="E16" s="101"/>
      <c r="F16" s="41"/>
      <c r="G16" s="99" t="str">
        <f t="shared" si="0"/>
        <v/>
      </c>
      <c r="H16" s="99" t="str">
        <f t="shared" si="1"/>
        <v/>
      </c>
      <c r="I16" s="99" t="str">
        <f t="shared" si="2"/>
        <v/>
      </c>
      <c r="J16" s="28"/>
      <c r="K16" s="28"/>
      <c r="L16" s="28"/>
      <c r="M16" s="28"/>
      <c r="N16" s="28"/>
    </row>
    <row r="17" spans="1:14" ht="15.75" customHeight="1">
      <c r="A17" s="38">
        <v>9</v>
      </c>
      <c r="B17" s="39"/>
      <c r="C17" s="38"/>
      <c r="D17" s="40"/>
      <c r="E17" s="101"/>
      <c r="F17" s="41"/>
      <c r="G17" s="99" t="str">
        <f t="shared" si="0"/>
        <v/>
      </c>
      <c r="H17" s="99" t="str">
        <f t="shared" si="1"/>
        <v/>
      </c>
      <c r="I17" s="99" t="str">
        <f t="shared" si="2"/>
        <v/>
      </c>
      <c r="J17" s="28"/>
      <c r="K17" s="28"/>
      <c r="L17" s="28"/>
      <c r="M17" s="28"/>
      <c r="N17" s="28"/>
    </row>
    <row r="18" spans="1:14" ht="15.75" customHeight="1">
      <c r="A18" s="38">
        <v>10</v>
      </c>
      <c r="B18" s="39"/>
      <c r="C18" s="38"/>
      <c r="D18" s="40"/>
      <c r="E18" s="101"/>
      <c r="F18" s="41"/>
      <c r="G18" s="99" t="str">
        <f t="shared" si="0"/>
        <v/>
      </c>
      <c r="H18" s="99" t="str">
        <f t="shared" si="1"/>
        <v/>
      </c>
      <c r="I18" s="99" t="str">
        <f t="shared" si="2"/>
        <v/>
      </c>
      <c r="J18" s="28"/>
      <c r="K18" s="28"/>
      <c r="L18" s="28"/>
      <c r="M18" s="28"/>
      <c r="N18" s="28"/>
    </row>
    <row r="19" spans="1:14" ht="15.75" customHeight="1">
      <c r="A19" s="38">
        <v>11</v>
      </c>
      <c r="B19" s="39"/>
      <c r="C19" s="38"/>
      <c r="D19" s="40"/>
      <c r="E19" s="101"/>
      <c r="F19" s="41"/>
      <c r="G19" s="99" t="str">
        <f t="shared" si="0"/>
        <v/>
      </c>
      <c r="H19" s="99" t="str">
        <f t="shared" si="1"/>
        <v/>
      </c>
      <c r="I19" s="99" t="str">
        <f t="shared" si="2"/>
        <v/>
      </c>
      <c r="J19" s="28"/>
      <c r="K19" s="28"/>
      <c r="L19" s="28"/>
      <c r="M19" s="28"/>
      <c r="N19" s="28"/>
    </row>
    <row r="20" spans="1:14" ht="15.75" customHeight="1">
      <c r="A20" s="38">
        <v>12</v>
      </c>
      <c r="B20" s="39"/>
      <c r="C20" s="38"/>
      <c r="D20" s="40"/>
      <c r="E20" s="101"/>
      <c r="F20" s="41"/>
      <c r="G20" s="99" t="str">
        <f t="shared" si="0"/>
        <v/>
      </c>
      <c r="H20" s="99" t="str">
        <f t="shared" si="1"/>
        <v/>
      </c>
      <c r="I20" s="99" t="str">
        <f t="shared" si="2"/>
        <v/>
      </c>
      <c r="J20" s="28"/>
      <c r="K20" s="28"/>
      <c r="L20" s="28"/>
      <c r="M20" s="28"/>
      <c r="N20" s="28"/>
    </row>
    <row r="21" spans="1:14" ht="15.75" customHeight="1">
      <c r="A21" s="38">
        <v>13</v>
      </c>
      <c r="B21" s="39"/>
      <c r="C21" s="38"/>
      <c r="D21" s="40"/>
      <c r="E21" s="101"/>
      <c r="F21" s="41"/>
      <c r="G21" s="99" t="str">
        <f t="shared" si="0"/>
        <v/>
      </c>
      <c r="H21" s="99" t="str">
        <f t="shared" si="1"/>
        <v/>
      </c>
      <c r="I21" s="99" t="str">
        <f t="shared" si="2"/>
        <v/>
      </c>
      <c r="J21" s="28"/>
      <c r="K21" s="28"/>
      <c r="L21" s="28"/>
      <c r="M21" s="28"/>
      <c r="N21" s="28"/>
    </row>
    <row r="22" spans="1:14" ht="15.75" customHeight="1">
      <c r="A22" s="38">
        <v>14</v>
      </c>
      <c r="B22" s="39"/>
      <c r="C22" s="38"/>
      <c r="D22" s="40"/>
      <c r="E22" s="101"/>
      <c r="F22" s="41"/>
      <c r="G22" s="99" t="str">
        <f t="shared" si="0"/>
        <v/>
      </c>
      <c r="H22" s="99" t="str">
        <f t="shared" si="1"/>
        <v/>
      </c>
      <c r="I22" s="99" t="str">
        <f t="shared" si="2"/>
        <v/>
      </c>
      <c r="J22" s="28"/>
      <c r="K22" s="28"/>
      <c r="L22" s="28"/>
      <c r="M22" s="28"/>
      <c r="N22" s="28"/>
    </row>
    <row r="23" spans="1:14" ht="15.75" customHeight="1">
      <c r="A23" s="38">
        <v>15</v>
      </c>
      <c r="B23" s="39"/>
      <c r="C23" s="38"/>
      <c r="D23" s="40"/>
      <c r="E23" s="101"/>
      <c r="F23" s="41"/>
      <c r="G23" s="99" t="str">
        <f t="shared" si="0"/>
        <v/>
      </c>
      <c r="H23" s="99" t="str">
        <f t="shared" si="1"/>
        <v/>
      </c>
      <c r="I23" s="99" t="str">
        <f t="shared" si="2"/>
        <v/>
      </c>
      <c r="J23" s="28"/>
      <c r="K23" s="28"/>
      <c r="L23" s="28"/>
      <c r="M23" s="28"/>
      <c r="N23" s="28"/>
    </row>
    <row r="24" spans="1:14" ht="15.75" customHeight="1">
      <c r="A24" s="38">
        <v>16</v>
      </c>
      <c r="B24" s="39"/>
      <c r="C24" s="38"/>
      <c r="D24" s="40"/>
      <c r="E24" s="101"/>
      <c r="F24" s="41"/>
      <c r="G24" s="99" t="str">
        <f t="shared" si="0"/>
        <v/>
      </c>
      <c r="H24" s="99" t="str">
        <f t="shared" si="1"/>
        <v/>
      </c>
      <c r="I24" s="99" t="str">
        <f t="shared" si="2"/>
        <v/>
      </c>
      <c r="J24" s="28"/>
      <c r="K24" s="28"/>
      <c r="L24" s="28"/>
      <c r="M24" s="28"/>
      <c r="N24" s="28"/>
    </row>
    <row r="25" spans="1:14" ht="15.75" customHeight="1">
      <c r="A25" s="38">
        <v>17</v>
      </c>
      <c r="B25" s="39"/>
      <c r="C25" s="38"/>
      <c r="D25" s="40"/>
      <c r="E25" s="101"/>
      <c r="F25" s="41"/>
      <c r="G25" s="99" t="str">
        <f t="shared" si="0"/>
        <v/>
      </c>
      <c r="H25" s="99" t="str">
        <f t="shared" si="1"/>
        <v/>
      </c>
      <c r="I25" s="99" t="str">
        <f t="shared" si="2"/>
        <v/>
      </c>
      <c r="J25" s="28"/>
      <c r="K25" s="28"/>
      <c r="L25" s="28"/>
      <c r="M25" s="28"/>
      <c r="N25" s="28"/>
    </row>
    <row r="26" spans="1:14" ht="15.75" customHeight="1">
      <c r="A26" s="38">
        <v>18</v>
      </c>
      <c r="B26" s="39"/>
      <c r="C26" s="38"/>
      <c r="D26" s="40"/>
      <c r="E26" s="101"/>
      <c r="F26" s="41"/>
      <c r="G26" s="99" t="str">
        <f t="shared" si="0"/>
        <v/>
      </c>
      <c r="H26" s="99" t="str">
        <f t="shared" si="1"/>
        <v/>
      </c>
      <c r="I26" s="99" t="str">
        <f t="shared" si="2"/>
        <v/>
      </c>
      <c r="J26" s="28"/>
      <c r="K26" s="28"/>
      <c r="L26" s="28"/>
      <c r="M26" s="28"/>
      <c r="N26" s="28"/>
    </row>
    <row r="27" spans="1:14" ht="15.75" customHeight="1">
      <c r="A27" s="38">
        <v>19</v>
      </c>
      <c r="B27" s="39"/>
      <c r="C27" s="38"/>
      <c r="D27" s="40"/>
      <c r="E27" s="101"/>
      <c r="F27" s="41"/>
      <c r="G27" s="99" t="str">
        <f t="shared" si="0"/>
        <v/>
      </c>
      <c r="H27" s="99" t="str">
        <f t="shared" si="1"/>
        <v/>
      </c>
      <c r="I27" s="99" t="str">
        <f t="shared" si="2"/>
        <v/>
      </c>
      <c r="J27" s="28"/>
      <c r="K27" s="28"/>
      <c r="L27" s="28"/>
      <c r="M27" s="28"/>
      <c r="N27" s="28"/>
    </row>
    <row r="28" spans="1:14" ht="15.75" customHeight="1">
      <c r="A28" s="38">
        <v>20</v>
      </c>
      <c r="B28" s="39"/>
      <c r="C28" s="38"/>
      <c r="D28" s="40"/>
      <c r="E28" s="101"/>
      <c r="F28" s="41"/>
      <c r="G28" s="99" t="str">
        <f t="shared" si="0"/>
        <v/>
      </c>
      <c r="H28" s="99" t="str">
        <f t="shared" si="1"/>
        <v/>
      </c>
      <c r="I28" s="99" t="str">
        <f t="shared" si="2"/>
        <v/>
      </c>
      <c r="J28" s="28"/>
      <c r="K28" s="28"/>
      <c r="L28" s="28"/>
      <c r="M28" s="28"/>
      <c r="N28" s="28"/>
    </row>
    <row r="29" spans="1:14" ht="15.75" customHeight="1">
      <c r="A29" s="38">
        <v>21</v>
      </c>
      <c r="B29" s="39"/>
      <c r="C29" s="38"/>
      <c r="D29" s="40"/>
      <c r="E29" s="101"/>
      <c r="F29" s="41"/>
      <c r="G29" s="99" t="str">
        <f t="shared" si="0"/>
        <v/>
      </c>
      <c r="H29" s="99" t="str">
        <f t="shared" si="1"/>
        <v/>
      </c>
      <c r="I29" s="99" t="str">
        <f t="shared" si="2"/>
        <v/>
      </c>
      <c r="J29" s="28"/>
      <c r="K29" s="28"/>
      <c r="L29" s="28"/>
      <c r="M29" s="28"/>
      <c r="N29" s="28"/>
    </row>
    <row r="30" spans="1:14" ht="15.75" customHeight="1">
      <c r="A30" s="38">
        <v>22</v>
      </c>
      <c r="B30" s="39"/>
      <c r="C30" s="38"/>
      <c r="D30" s="40"/>
      <c r="E30" s="101"/>
      <c r="F30" s="41"/>
      <c r="G30" s="99" t="str">
        <f t="shared" si="0"/>
        <v/>
      </c>
      <c r="H30" s="99" t="str">
        <f t="shared" si="1"/>
        <v/>
      </c>
      <c r="I30" s="99" t="str">
        <f t="shared" si="2"/>
        <v/>
      </c>
      <c r="J30" s="28"/>
      <c r="K30" s="28"/>
      <c r="L30" s="28"/>
      <c r="M30" s="28"/>
      <c r="N30" s="28"/>
    </row>
    <row r="31" spans="1:14" ht="15.75" customHeight="1">
      <c r="A31" s="38">
        <v>23</v>
      </c>
      <c r="B31" s="39"/>
      <c r="C31" s="38"/>
      <c r="D31" s="40"/>
      <c r="E31" s="101"/>
      <c r="F31" s="41"/>
      <c r="G31" s="99" t="str">
        <f t="shared" si="0"/>
        <v/>
      </c>
      <c r="H31" s="99" t="str">
        <f t="shared" si="1"/>
        <v/>
      </c>
      <c r="I31" s="99" t="str">
        <f t="shared" si="2"/>
        <v/>
      </c>
      <c r="J31" s="28"/>
      <c r="K31" s="28"/>
      <c r="L31" s="28"/>
      <c r="M31" s="28"/>
      <c r="N31" s="28"/>
    </row>
    <row r="32" spans="1:14" ht="15.75" customHeight="1">
      <c r="A32" s="38">
        <v>24</v>
      </c>
      <c r="B32" s="39"/>
      <c r="C32" s="38"/>
      <c r="D32" s="40"/>
      <c r="E32" s="101"/>
      <c r="F32" s="41"/>
      <c r="G32" s="99" t="str">
        <f t="shared" si="0"/>
        <v/>
      </c>
      <c r="H32" s="99" t="str">
        <f t="shared" si="1"/>
        <v/>
      </c>
      <c r="I32" s="99" t="str">
        <f t="shared" si="2"/>
        <v/>
      </c>
      <c r="J32" s="28"/>
      <c r="K32" s="28"/>
      <c r="L32" s="28"/>
      <c r="M32" s="28"/>
      <c r="N32" s="28"/>
    </row>
    <row r="33" spans="1:14" ht="15.75" customHeight="1">
      <c r="A33" s="38">
        <v>25</v>
      </c>
      <c r="B33" s="39"/>
      <c r="C33" s="38"/>
      <c r="D33" s="40"/>
      <c r="E33" s="101"/>
      <c r="F33" s="41"/>
      <c r="G33" s="99" t="str">
        <f t="shared" si="0"/>
        <v/>
      </c>
      <c r="H33" s="99" t="str">
        <f t="shared" si="1"/>
        <v/>
      </c>
      <c r="I33" s="99" t="str">
        <f t="shared" si="2"/>
        <v/>
      </c>
      <c r="J33" s="28"/>
      <c r="K33" s="28"/>
      <c r="L33" s="28"/>
      <c r="M33" s="28"/>
      <c r="N33" s="28"/>
    </row>
    <row r="34" spans="1:14" ht="15.75" customHeight="1">
      <c r="A34" s="38">
        <v>26</v>
      </c>
      <c r="B34" s="39"/>
      <c r="C34" s="38"/>
      <c r="D34" s="40"/>
      <c r="E34" s="101"/>
      <c r="F34" s="41"/>
      <c r="G34" s="99" t="str">
        <f t="shared" si="0"/>
        <v/>
      </c>
      <c r="H34" s="99" t="str">
        <f t="shared" si="1"/>
        <v/>
      </c>
      <c r="I34" s="99" t="str">
        <f t="shared" si="2"/>
        <v/>
      </c>
      <c r="J34" s="28"/>
      <c r="K34" s="28"/>
      <c r="L34" s="28"/>
      <c r="M34" s="28"/>
      <c r="N34" s="28"/>
    </row>
    <row r="35" spans="1:14" ht="15.75" customHeight="1">
      <c r="A35" s="38">
        <v>27</v>
      </c>
      <c r="B35" s="39"/>
      <c r="C35" s="38"/>
      <c r="D35" s="40"/>
      <c r="E35" s="101"/>
      <c r="F35" s="41"/>
      <c r="G35" s="99" t="str">
        <f t="shared" si="0"/>
        <v/>
      </c>
      <c r="H35" s="99" t="str">
        <f t="shared" si="1"/>
        <v/>
      </c>
      <c r="I35" s="99" t="str">
        <f t="shared" si="2"/>
        <v/>
      </c>
      <c r="J35" s="28"/>
      <c r="K35" s="28"/>
      <c r="L35" s="28"/>
      <c r="M35" s="28"/>
      <c r="N35" s="28"/>
    </row>
    <row r="36" spans="1:14" ht="15.75" customHeight="1">
      <c r="A36" s="38">
        <v>28</v>
      </c>
      <c r="B36" s="39"/>
      <c r="C36" s="38"/>
      <c r="D36" s="40"/>
      <c r="E36" s="101"/>
      <c r="F36" s="41"/>
      <c r="G36" s="99" t="str">
        <f t="shared" si="0"/>
        <v/>
      </c>
      <c r="H36" s="99" t="str">
        <f t="shared" si="1"/>
        <v/>
      </c>
      <c r="I36" s="99" t="str">
        <f t="shared" si="2"/>
        <v/>
      </c>
      <c r="J36" s="28"/>
      <c r="K36" s="28"/>
      <c r="L36" s="28"/>
      <c r="M36" s="28"/>
      <c r="N36" s="28"/>
    </row>
    <row r="37" spans="1:14" ht="15.75" customHeight="1">
      <c r="A37" s="38">
        <v>29</v>
      </c>
      <c r="B37" s="39"/>
      <c r="C37" s="38"/>
      <c r="D37" s="40"/>
      <c r="E37" s="101"/>
      <c r="F37" s="41"/>
      <c r="G37" s="99" t="str">
        <f t="shared" si="0"/>
        <v/>
      </c>
      <c r="H37" s="99" t="str">
        <f t="shared" si="1"/>
        <v/>
      </c>
      <c r="I37" s="99" t="str">
        <f t="shared" si="2"/>
        <v/>
      </c>
      <c r="J37" s="28"/>
      <c r="K37" s="28"/>
      <c r="L37" s="28"/>
      <c r="M37" s="28"/>
      <c r="N37" s="28"/>
    </row>
    <row r="38" spans="1:14" ht="15.75" customHeight="1">
      <c r="A38" s="38">
        <v>30</v>
      </c>
      <c r="B38" s="39"/>
      <c r="C38" s="38"/>
      <c r="D38" s="40"/>
      <c r="E38" s="101"/>
      <c r="F38" s="41"/>
      <c r="G38" s="99" t="str">
        <f t="shared" si="0"/>
        <v/>
      </c>
      <c r="H38" s="99" t="str">
        <f t="shared" si="1"/>
        <v/>
      </c>
      <c r="I38" s="99" t="str">
        <f t="shared" si="2"/>
        <v/>
      </c>
      <c r="J38" s="28"/>
      <c r="K38" s="28"/>
      <c r="L38" s="28"/>
      <c r="M38" s="28"/>
      <c r="N38" s="28"/>
    </row>
    <row r="39" spans="1:14" ht="15.75" customHeight="1">
      <c r="A39" s="38">
        <v>31</v>
      </c>
      <c r="B39" s="39"/>
      <c r="C39" s="38"/>
      <c r="D39" s="40"/>
      <c r="E39" s="101"/>
      <c r="F39" s="41"/>
      <c r="G39" s="99" t="str">
        <f t="shared" si="0"/>
        <v/>
      </c>
      <c r="H39" s="99" t="str">
        <f t="shared" si="1"/>
        <v/>
      </c>
      <c r="I39" s="99" t="str">
        <f t="shared" si="2"/>
        <v/>
      </c>
      <c r="J39" s="28"/>
      <c r="K39" s="28"/>
      <c r="L39" s="28"/>
      <c r="M39" s="28"/>
      <c r="N39" s="28"/>
    </row>
    <row r="40" spans="1:14" ht="15.75" customHeight="1">
      <c r="A40" s="38">
        <v>32</v>
      </c>
      <c r="B40" s="39"/>
      <c r="C40" s="38"/>
      <c r="D40" s="40"/>
      <c r="E40" s="101"/>
      <c r="F40" s="41"/>
      <c r="G40" s="99" t="str">
        <f t="shared" si="0"/>
        <v/>
      </c>
      <c r="H40" s="99" t="str">
        <f t="shared" si="1"/>
        <v/>
      </c>
      <c r="I40" s="99" t="str">
        <f t="shared" si="2"/>
        <v/>
      </c>
      <c r="J40" s="28"/>
      <c r="K40" s="28"/>
      <c r="L40" s="28"/>
      <c r="M40" s="28"/>
      <c r="N40" s="28"/>
    </row>
    <row r="41" spans="1:14" ht="15.75" customHeight="1">
      <c r="A41" s="38">
        <v>33</v>
      </c>
      <c r="B41" s="39"/>
      <c r="C41" s="38"/>
      <c r="D41" s="40"/>
      <c r="E41" s="101"/>
      <c r="F41" s="41"/>
      <c r="G41" s="99" t="str">
        <f t="shared" si="0"/>
        <v/>
      </c>
      <c r="H41" s="99" t="str">
        <f t="shared" si="1"/>
        <v/>
      </c>
      <c r="I41" s="99" t="str">
        <f t="shared" si="2"/>
        <v/>
      </c>
      <c r="J41" s="28"/>
      <c r="K41" s="28"/>
      <c r="L41" s="28"/>
      <c r="M41" s="28"/>
      <c r="N41" s="28"/>
    </row>
    <row r="42" spans="1:14" ht="15.75" customHeight="1">
      <c r="A42" s="38">
        <v>34</v>
      </c>
      <c r="B42" s="39"/>
      <c r="C42" s="38"/>
      <c r="D42" s="40"/>
      <c r="E42" s="101"/>
      <c r="F42" s="41"/>
      <c r="G42" s="99" t="str">
        <f t="shared" si="0"/>
        <v/>
      </c>
      <c r="H42" s="99" t="str">
        <f t="shared" si="1"/>
        <v/>
      </c>
      <c r="I42" s="99" t="str">
        <f t="shared" si="2"/>
        <v/>
      </c>
      <c r="J42" s="28"/>
      <c r="K42" s="28"/>
      <c r="L42" s="28"/>
      <c r="M42" s="28"/>
      <c r="N42" s="28"/>
    </row>
    <row r="43" spans="1:14" ht="15.75" customHeight="1">
      <c r="A43" s="38">
        <v>35</v>
      </c>
      <c r="B43" s="39"/>
      <c r="C43" s="38"/>
      <c r="D43" s="40"/>
      <c r="E43" s="101"/>
      <c r="F43" s="41"/>
      <c r="G43" s="99" t="str">
        <f t="shared" si="0"/>
        <v/>
      </c>
      <c r="H43" s="99" t="str">
        <f t="shared" si="1"/>
        <v/>
      </c>
      <c r="I43" s="99" t="str">
        <f t="shared" si="2"/>
        <v/>
      </c>
      <c r="J43" s="28"/>
      <c r="K43" s="28"/>
      <c r="L43" s="28"/>
      <c r="M43" s="28"/>
      <c r="N43" s="28"/>
    </row>
    <row r="44" spans="1:14" ht="15.75" customHeight="1">
      <c r="A44" s="38">
        <v>36</v>
      </c>
      <c r="B44" s="39"/>
      <c r="C44" s="38"/>
      <c r="D44" s="40"/>
      <c r="E44" s="101"/>
      <c r="F44" s="41"/>
      <c r="G44" s="99" t="str">
        <f t="shared" si="0"/>
        <v/>
      </c>
      <c r="H44" s="99" t="str">
        <f t="shared" si="1"/>
        <v/>
      </c>
      <c r="I44" s="99" t="str">
        <f t="shared" si="2"/>
        <v/>
      </c>
      <c r="J44" s="28"/>
      <c r="K44" s="28"/>
      <c r="L44" s="28"/>
      <c r="M44" s="28"/>
      <c r="N44" s="28"/>
    </row>
    <row r="45" spans="1:14" ht="15.75" customHeight="1">
      <c r="A45" s="38">
        <v>37</v>
      </c>
      <c r="B45" s="39"/>
      <c r="C45" s="38"/>
      <c r="D45" s="40"/>
      <c r="E45" s="101"/>
      <c r="F45" s="41"/>
      <c r="G45" s="99" t="str">
        <f t="shared" si="0"/>
        <v/>
      </c>
      <c r="H45" s="99" t="str">
        <f t="shared" si="1"/>
        <v/>
      </c>
      <c r="I45" s="99" t="str">
        <f t="shared" si="2"/>
        <v/>
      </c>
      <c r="J45" s="28"/>
      <c r="K45" s="28"/>
      <c r="L45" s="28"/>
      <c r="M45" s="28"/>
      <c r="N45" s="28"/>
    </row>
    <row r="46" spans="1:14" ht="15.75" customHeight="1">
      <c r="A46" s="38">
        <v>38</v>
      </c>
      <c r="B46" s="39"/>
      <c r="C46" s="38"/>
      <c r="D46" s="40"/>
      <c r="E46" s="101"/>
      <c r="F46" s="41"/>
      <c r="G46" s="99" t="str">
        <f t="shared" si="0"/>
        <v/>
      </c>
      <c r="H46" s="99" t="str">
        <f t="shared" si="1"/>
        <v/>
      </c>
      <c r="I46" s="99" t="str">
        <f t="shared" si="2"/>
        <v/>
      </c>
      <c r="J46" s="28"/>
      <c r="K46" s="28"/>
      <c r="L46" s="28"/>
      <c r="M46" s="28"/>
      <c r="N46" s="28"/>
    </row>
    <row r="47" spans="1:14" ht="15.75" customHeight="1">
      <c r="A47" s="38">
        <v>39</v>
      </c>
      <c r="B47" s="39"/>
      <c r="C47" s="38"/>
      <c r="D47" s="40"/>
      <c r="E47" s="101"/>
      <c r="F47" s="41"/>
      <c r="G47" s="99" t="str">
        <f t="shared" si="0"/>
        <v/>
      </c>
      <c r="H47" s="99" t="str">
        <f t="shared" si="1"/>
        <v/>
      </c>
      <c r="I47" s="99" t="str">
        <f t="shared" si="2"/>
        <v/>
      </c>
      <c r="J47" s="28"/>
      <c r="K47" s="28"/>
      <c r="L47" s="28"/>
      <c r="M47" s="28"/>
      <c r="N47" s="28"/>
    </row>
    <row r="48" spans="1:14" ht="15.75" customHeight="1">
      <c r="A48" s="38">
        <v>40</v>
      </c>
      <c r="B48" s="39"/>
      <c r="C48" s="38"/>
      <c r="D48" s="40"/>
      <c r="E48" s="101"/>
      <c r="F48" s="41"/>
      <c r="G48" s="99" t="str">
        <f t="shared" si="0"/>
        <v/>
      </c>
      <c r="H48" s="99" t="str">
        <f t="shared" si="1"/>
        <v/>
      </c>
      <c r="I48" s="99" t="str">
        <f t="shared" si="2"/>
        <v/>
      </c>
      <c r="J48" s="28"/>
      <c r="K48" s="28"/>
      <c r="L48" s="28"/>
      <c r="M48" s="28"/>
      <c r="N48" s="28"/>
    </row>
    <row r="49" spans="1:14" ht="15.75" customHeight="1">
      <c r="A49" s="38">
        <v>41</v>
      </c>
      <c r="B49" s="39"/>
      <c r="C49" s="38"/>
      <c r="D49" s="40"/>
      <c r="E49" s="101"/>
      <c r="F49" s="41"/>
      <c r="G49" s="99" t="str">
        <f t="shared" si="0"/>
        <v/>
      </c>
      <c r="H49" s="99" t="str">
        <f t="shared" si="1"/>
        <v/>
      </c>
      <c r="I49" s="99" t="str">
        <f t="shared" si="2"/>
        <v/>
      </c>
      <c r="J49" s="28"/>
      <c r="K49" s="28"/>
      <c r="L49" s="28"/>
      <c r="M49" s="28"/>
      <c r="N49" s="28"/>
    </row>
    <row r="50" spans="1:14" ht="15.75" customHeight="1">
      <c r="A50" s="38">
        <v>42</v>
      </c>
      <c r="B50" s="39"/>
      <c r="C50" s="38"/>
      <c r="D50" s="40"/>
      <c r="E50" s="101"/>
      <c r="F50" s="41"/>
      <c r="G50" s="99" t="str">
        <f t="shared" si="0"/>
        <v/>
      </c>
      <c r="H50" s="99" t="str">
        <f t="shared" si="1"/>
        <v/>
      </c>
      <c r="I50" s="99" t="str">
        <f t="shared" si="2"/>
        <v/>
      </c>
      <c r="J50" s="28"/>
      <c r="K50" s="28"/>
      <c r="L50" s="28"/>
      <c r="M50" s="28"/>
      <c r="N50" s="28"/>
    </row>
    <row r="51" spans="1:14" ht="15.75" customHeight="1">
      <c r="A51" s="38">
        <v>43</v>
      </c>
      <c r="B51" s="39"/>
      <c r="C51" s="38"/>
      <c r="D51" s="40"/>
      <c r="E51" s="101"/>
      <c r="F51" s="41"/>
      <c r="G51" s="99" t="str">
        <f t="shared" si="0"/>
        <v/>
      </c>
      <c r="H51" s="99" t="str">
        <f t="shared" si="1"/>
        <v/>
      </c>
      <c r="I51" s="99" t="str">
        <f t="shared" si="2"/>
        <v/>
      </c>
      <c r="J51" s="28"/>
      <c r="K51" s="28"/>
      <c r="L51" s="28"/>
      <c r="M51" s="28"/>
      <c r="N51" s="28"/>
    </row>
    <row r="52" spans="1:14" ht="15.75" customHeight="1">
      <c r="A52" s="38">
        <v>44</v>
      </c>
      <c r="B52" s="39"/>
      <c r="C52" s="38"/>
      <c r="D52" s="40"/>
      <c r="E52" s="101"/>
      <c r="F52" s="41"/>
      <c r="G52" s="99" t="str">
        <f t="shared" si="0"/>
        <v/>
      </c>
      <c r="H52" s="99" t="str">
        <f t="shared" si="1"/>
        <v/>
      </c>
      <c r="I52" s="99" t="str">
        <f t="shared" si="2"/>
        <v/>
      </c>
      <c r="J52" s="28"/>
      <c r="K52" s="28"/>
      <c r="L52" s="28"/>
      <c r="M52" s="28"/>
      <c r="N52" s="28"/>
    </row>
    <row r="53" spans="1:14" ht="15.75" customHeight="1">
      <c r="A53" s="38">
        <v>45</v>
      </c>
      <c r="B53" s="39"/>
      <c r="C53" s="38"/>
      <c r="D53" s="40"/>
      <c r="E53" s="101"/>
      <c r="F53" s="41"/>
      <c r="G53" s="99" t="str">
        <f t="shared" si="0"/>
        <v/>
      </c>
      <c r="H53" s="99" t="str">
        <f t="shared" si="1"/>
        <v/>
      </c>
      <c r="I53" s="99" t="str">
        <f t="shared" si="2"/>
        <v/>
      </c>
      <c r="J53" s="28"/>
      <c r="K53" s="28"/>
      <c r="L53" s="28"/>
      <c r="M53" s="28"/>
      <c r="N53" s="28"/>
    </row>
    <row r="54" spans="1:14" ht="15.75" customHeight="1">
      <c r="A54" s="38">
        <v>46</v>
      </c>
      <c r="B54" s="39"/>
      <c r="C54" s="38"/>
      <c r="D54" s="40"/>
      <c r="E54" s="101"/>
      <c r="F54" s="41"/>
      <c r="G54" s="99" t="str">
        <f t="shared" si="0"/>
        <v/>
      </c>
      <c r="H54" s="99" t="str">
        <f t="shared" si="1"/>
        <v/>
      </c>
      <c r="I54" s="99" t="str">
        <f t="shared" si="2"/>
        <v/>
      </c>
      <c r="J54" s="28"/>
      <c r="K54" s="28"/>
      <c r="L54" s="28"/>
      <c r="M54" s="28"/>
      <c r="N54" s="28"/>
    </row>
    <row r="55" spans="1:14" ht="15.75" customHeight="1">
      <c r="A55" s="38">
        <v>47</v>
      </c>
      <c r="B55" s="39"/>
      <c r="C55" s="38"/>
      <c r="D55" s="40"/>
      <c r="E55" s="101"/>
      <c r="F55" s="41"/>
      <c r="G55" s="99" t="str">
        <f t="shared" si="0"/>
        <v/>
      </c>
      <c r="H55" s="99" t="str">
        <f t="shared" si="1"/>
        <v/>
      </c>
      <c r="I55" s="99" t="str">
        <f t="shared" si="2"/>
        <v/>
      </c>
      <c r="J55" s="28"/>
      <c r="K55" s="28"/>
      <c r="L55" s="28"/>
      <c r="M55" s="28"/>
      <c r="N55" s="28"/>
    </row>
    <row r="56" spans="1:14" ht="15.75" customHeight="1">
      <c r="A56" s="38">
        <v>48</v>
      </c>
      <c r="B56" s="39"/>
      <c r="C56" s="38"/>
      <c r="D56" s="40"/>
      <c r="E56" s="101"/>
      <c r="F56" s="41"/>
      <c r="G56" s="99" t="str">
        <f t="shared" si="0"/>
        <v/>
      </c>
      <c r="H56" s="99" t="str">
        <f t="shared" si="1"/>
        <v/>
      </c>
      <c r="I56" s="99" t="str">
        <f t="shared" si="2"/>
        <v/>
      </c>
      <c r="J56" s="28"/>
      <c r="K56" s="28"/>
      <c r="L56" s="28"/>
      <c r="M56" s="28"/>
      <c r="N56" s="28"/>
    </row>
    <row r="57" spans="1:14" ht="15.75" customHeight="1">
      <c r="A57" s="38">
        <v>49</v>
      </c>
      <c r="B57" s="39"/>
      <c r="C57" s="38"/>
      <c r="D57" s="40"/>
      <c r="E57" s="101"/>
      <c r="F57" s="41"/>
      <c r="G57" s="99" t="str">
        <f t="shared" si="0"/>
        <v/>
      </c>
      <c r="H57" s="99" t="str">
        <f t="shared" si="1"/>
        <v/>
      </c>
      <c r="I57" s="99" t="str">
        <f t="shared" si="2"/>
        <v/>
      </c>
      <c r="J57" s="28"/>
      <c r="K57" s="28"/>
      <c r="L57" s="28"/>
      <c r="M57" s="28"/>
      <c r="N57" s="28"/>
    </row>
    <row r="58" spans="1:14" ht="15.75" customHeight="1">
      <c r="A58" s="38">
        <v>50</v>
      </c>
      <c r="B58" s="39"/>
      <c r="C58" s="38"/>
      <c r="D58" s="40"/>
      <c r="E58" s="101"/>
      <c r="F58" s="41"/>
      <c r="G58" s="99" t="str">
        <f t="shared" si="0"/>
        <v/>
      </c>
      <c r="H58" s="99" t="str">
        <f t="shared" si="1"/>
        <v/>
      </c>
      <c r="I58" s="99" t="str">
        <f t="shared" si="2"/>
        <v/>
      </c>
      <c r="J58" s="28"/>
      <c r="K58" s="28"/>
      <c r="L58" s="28"/>
      <c r="M58" s="28"/>
      <c r="N58" s="28"/>
    </row>
    <row r="59" spans="1:14" s="6" customFormat="1" ht="18.75" customHeight="1">
      <c r="A59" s="53" t="s">
        <v>10</v>
      </c>
      <c r="B59" s="54"/>
      <c r="C59" s="54"/>
      <c r="D59" s="54"/>
      <c r="E59" s="54"/>
      <c r="F59" s="55"/>
      <c r="G59" s="102">
        <f>SUM(G9:G58)</f>
        <v>12419</v>
      </c>
      <c r="H59" s="102">
        <f t="shared" ref="H59:I59" si="3">SUM(H9:H58)</f>
        <v>9314</v>
      </c>
      <c r="I59" s="102">
        <f t="shared" si="3"/>
        <v>3105</v>
      </c>
      <c r="J59" s="28"/>
      <c r="K59" s="28"/>
      <c r="L59" s="28"/>
      <c r="M59" s="28"/>
      <c r="N59" s="28"/>
    </row>
    <row r="60" spans="1:14" s="37" customFormat="1" ht="15.75" customHeight="1">
      <c r="A60" s="68" t="s">
        <v>49</v>
      </c>
      <c r="B60" s="68"/>
      <c r="C60" s="68"/>
      <c r="D60" s="68"/>
      <c r="E60" s="68"/>
      <c r="F60" s="68"/>
      <c r="G60" s="68"/>
      <c r="H60" s="68"/>
      <c r="I60" s="68"/>
      <c r="J60" s="28"/>
      <c r="K60" s="28"/>
      <c r="L60" s="28"/>
      <c r="M60" s="28"/>
      <c r="N60" s="28"/>
    </row>
    <row r="61" spans="1:14" s="37" customFormat="1" ht="15.75" customHeight="1">
      <c r="A61" s="63" t="s">
        <v>50</v>
      </c>
      <c r="B61" s="63"/>
      <c r="C61" s="63"/>
      <c r="D61" s="63"/>
      <c r="E61" s="63"/>
      <c r="F61" s="63"/>
      <c r="G61" s="63"/>
      <c r="H61" s="63"/>
      <c r="I61" s="63"/>
      <c r="J61" s="28"/>
      <c r="K61" s="28"/>
      <c r="L61" s="28"/>
      <c r="M61" s="28"/>
      <c r="N61" s="28"/>
    </row>
    <row r="62" spans="1:14" s="37" customFormat="1" ht="15.75" customHeight="1">
      <c r="A62" s="63" t="s">
        <v>51</v>
      </c>
      <c r="B62" s="63"/>
      <c r="C62" s="63"/>
      <c r="D62" s="63"/>
      <c r="E62" s="63"/>
      <c r="F62" s="63"/>
      <c r="G62" s="63"/>
      <c r="H62" s="63"/>
      <c r="I62" s="63"/>
      <c r="J62" s="28"/>
      <c r="K62" s="28"/>
      <c r="L62" s="28"/>
      <c r="M62" s="28"/>
      <c r="N62" s="28"/>
    </row>
    <row r="63" spans="1:14" s="37" customFormat="1" ht="15.75" customHeight="1">
      <c r="A63" s="63" t="s">
        <v>87</v>
      </c>
      <c r="B63" s="63"/>
      <c r="C63" s="63"/>
      <c r="D63" s="63"/>
      <c r="E63" s="63"/>
      <c r="F63" s="63"/>
      <c r="G63" s="63"/>
      <c r="H63" s="63"/>
      <c r="I63" s="63"/>
      <c r="J63" s="28"/>
      <c r="K63" s="28"/>
      <c r="L63" s="28"/>
      <c r="M63" s="28"/>
      <c r="N63" s="28"/>
    </row>
    <row r="64" spans="1:14" s="37" customFormat="1" ht="13.5" customHeight="1">
      <c r="A64" s="69" t="s">
        <v>88</v>
      </c>
      <c r="B64" s="69"/>
      <c r="C64" s="69"/>
      <c r="D64" s="69"/>
      <c r="E64" s="69"/>
      <c r="F64" s="69"/>
      <c r="G64" s="69"/>
      <c r="H64" s="69"/>
      <c r="I64" s="69"/>
      <c r="J64" s="28"/>
      <c r="K64" s="28"/>
      <c r="L64" s="28"/>
      <c r="M64" s="28"/>
      <c r="N64" s="28"/>
    </row>
    <row r="65" spans="1:14" s="37" customFormat="1" ht="28.5" customHeight="1">
      <c r="A65" s="63" t="s">
        <v>89</v>
      </c>
      <c r="B65" s="63"/>
      <c r="C65" s="63"/>
      <c r="D65" s="63"/>
      <c r="E65" s="63"/>
      <c r="F65" s="63"/>
      <c r="G65" s="63"/>
      <c r="H65" s="63"/>
      <c r="I65" s="63"/>
      <c r="J65" s="28"/>
      <c r="K65" s="28"/>
      <c r="L65" s="28"/>
      <c r="M65" s="28"/>
      <c r="N65" s="28"/>
    </row>
    <row r="66" spans="1:14" s="37" customFormat="1" ht="15.75" customHeight="1">
      <c r="A66" s="63" t="s">
        <v>90</v>
      </c>
      <c r="B66" s="63"/>
      <c r="C66" s="63"/>
      <c r="D66" s="63"/>
      <c r="E66" s="63"/>
      <c r="F66" s="63"/>
      <c r="G66" s="63"/>
      <c r="H66" s="63"/>
      <c r="I66" s="63"/>
      <c r="J66" s="28"/>
      <c r="K66" s="28"/>
      <c r="L66" s="28"/>
      <c r="M66" s="28"/>
      <c r="N66" s="28"/>
    </row>
    <row r="67" spans="1:14" s="37" customFormat="1" ht="15.75" customHeight="1">
      <c r="A67" s="63" t="s">
        <v>53</v>
      </c>
      <c r="B67" s="63"/>
      <c r="C67" s="63"/>
      <c r="D67" s="63"/>
      <c r="E67" s="63"/>
      <c r="F67" s="63"/>
      <c r="G67" s="63"/>
      <c r="H67" s="63"/>
      <c r="I67" s="63"/>
      <c r="J67" s="28"/>
      <c r="K67" s="28"/>
      <c r="L67" s="28"/>
      <c r="M67" s="28"/>
      <c r="N67" s="28"/>
    </row>
    <row r="68" spans="1:14" s="37" customFormat="1" ht="15.75" customHeight="1">
      <c r="A68" s="63" t="s">
        <v>55</v>
      </c>
      <c r="B68" s="63"/>
      <c r="C68" s="63"/>
      <c r="D68" s="63"/>
      <c r="E68" s="63"/>
      <c r="F68" s="63"/>
      <c r="G68" s="63"/>
      <c r="H68" s="63"/>
      <c r="I68" s="63"/>
      <c r="J68" s="28"/>
      <c r="K68" s="28"/>
      <c r="L68" s="28"/>
      <c r="M68" s="28"/>
      <c r="N68" s="28"/>
    </row>
    <row r="69" spans="1:14" s="37" customFormat="1" ht="38.25" customHeight="1">
      <c r="A69" s="63" t="s">
        <v>54</v>
      </c>
      <c r="B69" s="63"/>
      <c r="C69" s="63"/>
      <c r="D69" s="63"/>
      <c r="E69" s="63"/>
      <c r="F69" s="63"/>
      <c r="G69" s="63"/>
      <c r="H69" s="63"/>
      <c r="I69" s="63"/>
      <c r="J69" s="28"/>
      <c r="K69" s="28"/>
      <c r="L69" s="28"/>
      <c r="M69" s="28"/>
      <c r="N69" s="28"/>
    </row>
    <row r="70" spans="1:14" ht="48" customHeight="1">
      <c r="A70" s="7"/>
      <c r="B70" s="7"/>
      <c r="C70" s="7"/>
      <c r="D70" s="66" t="s">
        <v>3</v>
      </c>
      <c r="E70" s="66"/>
      <c r="F70" s="66"/>
      <c r="G70" s="66"/>
      <c r="H70" s="66"/>
      <c r="I70" s="66"/>
      <c r="J70" s="28"/>
      <c r="K70" s="28"/>
      <c r="L70" s="28"/>
      <c r="M70" s="28"/>
      <c r="N70" s="28"/>
    </row>
    <row r="71" spans="1:14">
      <c r="D71" s="66" t="s">
        <v>2</v>
      </c>
      <c r="E71" s="66"/>
      <c r="F71" s="66"/>
      <c r="G71" s="66"/>
      <c r="H71" s="66"/>
      <c r="I71" s="66"/>
      <c r="J71" s="28"/>
      <c r="K71" s="28"/>
      <c r="L71" s="28"/>
      <c r="M71" s="28"/>
      <c r="N71" s="28"/>
    </row>
    <row r="72" spans="1:14">
      <c r="D72" s="66" t="str">
        <f>A1</f>
        <v>राजकीय उच्च माध्यमिक विद्यालय रायमलवाडा, बापिणी (फलोदी)</v>
      </c>
      <c r="E72" s="66"/>
      <c r="F72" s="66"/>
      <c r="G72" s="66"/>
      <c r="H72" s="66"/>
      <c r="I72" s="66"/>
      <c r="J72" s="28"/>
      <c r="K72" s="28"/>
      <c r="L72" s="28"/>
      <c r="M72" s="28"/>
      <c r="N72" s="28"/>
    </row>
    <row r="73" spans="1:14" s="6" customFormat="1" ht="25.5" customHeight="1">
      <c r="A73" s="52" t="str">
        <f>A3</f>
        <v>क्रमांक:-</v>
      </c>
      <c r="B73" s="52"/>
      <c r="C73" s="52"/>
      <c r="D73" s="52"/>
      <c r="E73" s="52" t="str">
        <f>H3</f>
        <v>दिनांक:-</v>
      </c>
      <c r="F73" s="52"/>
      <c r="G73" s="52"/>
      <c r="H73" s="52"/>
      <c r="I73" s="52"/>
      <c r="J73" s="28"/>
      <c r="K73" s="28"/>
      <c r="L73" s="28"/>
      <c r="M73" s="28"/>
      <c r="N73" s="28"/>
    </row>
    <row r="74" spans="1:14" ht="13.5" customHeight="1">
      <c r="A74" s="70" t="s">
        <v>79</v>
      </c>
      <c r="B74" s="70"/>
      <c r="C74" s="70"/>
      <c r="D74" s="70"/>
      <c r="E74" s="70"/>
      <c r="F74" s="70"/>
      <c r="G74" s="70"/>
      <c r="H74" s="70"/>
      <c r="I74" s="70"/>
      <c r="J74" s="28"/>
      <c r="K74" s="28"/>
      <c r="L74" s="28"/>
      <c r="M74" s="28"/>
      <c r="N74" s="28"/>
    </row>
    <row r="75" spans="1:14" ht="13.5" customHeight="1">
      <c r="A75" s="70" t="s">
        <v>4</v>
      </c>
      <c r="B75" s="70"/>
      <c r="C75" s="70"/>
      <c r="D75" s="70"/>
      <c r="E75" s="70"/>
      <c r="F75" s="70"/>
      <c r="G75" s="70"/>
      <c r="H75" s="70"/>
      <c r="I75" s="70"/>
      <c r="J75" s="28"/>
      <c r="K75" s="28"/>
      <c r="L75" s="28"/>
      <c r="M75" s="28"/>
      <c r="N75" s="28"/>
    </row>
    <row r="76" spans="1:14" ht="13.5" customHeight="1">
      <c r="A76" s="70" t="s">
        <v>5</v>
      </c>
      <c r="B76" s="70"/>
      <c r="C76" s="70"/>
      <c r="D76" s="70"/>
      <c r="E76" s="70"/>
      <c r="F76" s="70"/>
      <c r="G76" s="70"/>
      <c r="H76" s="70"/>
      <c r="I76" s="70"/>
      <c r="J76" s="28"/>
      <c r="K76" s="28"/>
      <c r="L76" s="28"/>
      <c r="M76" s="28"/>
      <c r="N76" s="28"/>
    </row>
    <row r="77" spans="1:14" ht="26.25" customHeight="1">
      <c r="A77" s="7"/>
      <c r="B77" s="7"/>
      <c r="C77" s="7"/>
      <c r="D77" s="71" t="str">
        <f>D70</f>
        <v>हस्ताक्षर मय मुहर</v>
      </c>
      <c r="E77" s="71"/>
      <c r="F77" s="71"/>
      <c r="G77" s="71"/>
      <c r="H77" s="71"/>
      <c r="I77" s="71"/>
      <c r="J77" s="28"/>
      <c r="K77" s="28"/>
      <c r="L77" s="28"/>
      <c r="M77" s="28"/>
      <c r="N77" s="28"/>
    </row>
    <row r="78" spans="1:14">
      <c r="D78" s="71" t="str">
        <f>D71</f>
        <v>संस्था प्रधान</v>
      </c>
      <c r="E78" s="71"/>
      <c r="F78" s="71"/>
      <c r="G78" s="71"/>
      <c r="H78" s="71"/>
      <c r="I78" s="71"/>
      <c r="J78" s="28"/>
      <c r="K78" s="28"/>
      <c r="L78" s="28"/>
      <c r="M78" s="28"/>
      <c r="N78" s="28"/>
    </row>
    <row r="79" spans="1:14">
      <c r="D79" s="71" t="str">
        <f>D72</f>
        <v>राजकीय उच्च माध्यमिक विद्यालय रायमलवाडा, बापिणी (फलोदी)</v>
      </c>
      <c r="E79" s="71"/>
      <c r="F79" s="71"/>
      <c r="G79" s="71"/>
      <c r="H79" s="71"/>
      <c r="I79" s="71"/>
      <c r="J79" s="28"/>
      <c r="K79" s="28"/>
      <c r="L79" s="28"/>
      <c r="M79" s="28"/>
      <c r="N79" s="28"/>
    </row>
  </sheetData>
  <sheetProtection password="E8FA" sheet="1" objects="1" scenarios="1" formatColumns="0" formatRows="0"/>
  <mergeCells count="33">
    <mergeCell ref="A74:I74"/>
    <mergeCell ref="A75:I75"/>
    <mergeCell ref="A76:I76"/>
    <mergeCell ref="D78:I78"/>
    <mergeCell ref="D79:I79"/>
    <mergeCell ref="D77:I77"/>
    <mergeCell ref="A1:I2"/>
    <mergeCell ref="D70:I70"/>
    <mergeCell ref="D72:I72"/>
    <mergeCell ref="D71:I71"/>
    <mergeCell ref="A7:A8"/>
    <mergeCell ref="A4:I4"/>
    <mergeCell ref="D7:E7"/>
    <mergeCell ref="A60:I60"/>
    <mergeCell ref="A61:I61"/>
    <mergeCell ref="A62:I62"/>
    <mergeCell ref="A63:I63"/>
    <mergeCell ref="A69:I69"/>
    <mergeCell ref="A64:I64"/>
    <mergeCell ref="A65:I65"/>
    <mergeCell ref="A66:I66"/>
    <mergeCell ref="A67:I67"/>
    <mergeCell ref="A73:D73"/>
    <mergeCell ref="E73:I73"/>
    <mergeCell ref="A59:F59"/>
    <mergeCell ref="H3:I3"/>
    <mergeCell ref="A3:G3"/>
    <mergeCell ref="A5:I5"/>
    <mergeCell ref="F7:I7"/>
    <mergeCell ref="A6:I6"/>
    <mergeCell ref="C7:C8"/>
    <mergeCell ref="B7:B8"/>
    <mergeCell ref="A68:I68"/>
  </mergeCells>
  <conditionalFormatting sqref="A9:I58">
    <cfRule type="expression" dxfId="2" priority="1">
      <formula>$A9=0</formula>
    </cfRule>
  </conditionalFormatting>
  <printOptions horizontalCentered="1"/>
  <pageMargins left="0.27559055118110237" right="0.15748031496062992" top="0.19685039370078741" bottom="0.27559055118110237" header="0.15748031496062992" footer="0.23622047244094491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79"/>
  <sheetViews>
    <sheetView showGridLines="0" workbookViewId="0">
      <selection activeCell="A6" sqref="A6:I6"/>
    </sheetView>
  </sheetViews>
  <sheetFormatPr defaultColWidth="0" defaultRowHeight="14.25" customHeight="1" zeroHeight="1"/>
  <cols>
    <col min="1" max="1" width="4.5703125" style="4" customWidth="1"/>
    <col min="2" max="2" width="25.7109375" style="4" customWidth="1"/>
    <col min="3" max="3" width="13" style="4" customWidth="1"/>
    <col min="4" max="4" width="9" style="4" customWidth="1"/>
    <col min="5" max="5" width="12.28515625" style="4" customWidth="1"/>
    <col min="6" max="6" width="6.85546875" style="4" customWidth="1"/>
    <col min="7" max="7" width="11.28515625" style="8" customWidth="1"/>
    <col min="8" max="8" width="12.28515625" style="8" customWidth="1"/>
    <col min="9" max="9" width="16" style="4" customWidth="1"/>
    <col min="10" max="14" width="9.140625" style="4" hidden="1" customWidth="1"/>
    <col min="15" max="15" width="0" style="4" hidden="1" customWidth="1"/>
    <col min="16" max="16384" width="9.140625" style="4" hidden="1"/>
  </cols>
  <sheetData>
    <row r="1" spans="1:14" s="3" customFormat="1" ht="30.75" customHeight="1">
      <c r="A1" s="79" t="s">
        <v>48</v>
      </c>
      <c r="B1" s="80"/>
      <c r="C1" s="80"/>
      <c r="D1" s="80"/>
      <c r="E1" s="80"/>
      <c r="F1" s="80"/>
      <c r="G1" s="80"/>
      <c r="H1" s="80"/>
      <c r="I1" s="81"/>
      <c r="J1" s="15"/>
      <c r="K1" s="16"/>
      <c r="L1" s="16"/>
      <c r="M1" s="16"/>
      <c r="N1" s="17"/>
    </row>
    <row r="2" spans="1:14" ht="6.75" customHeight="1">
      <c r="A2" s="80"/>
      <c r="B2" s="80"/>
      <c r="C2" s="80"/>
      <c r="D2" s="80"/>
      <c r="E2" s="80"/>
      <c r="F2" s="80"/>
      <c r="G2" s="80"/>
      <c r="H2" s="80"/>
      <c r="I2" s="81"/>
      <c r="J2" s="18"/>
      <c r="K2" s="19"/>
      <c r="L2" s="19"/>
      <c r="M2" s="19"/>
      <c r="N2" s="20"/>
    </row>
    <row r="3" spans="1:14" s="5" customFormat="1" ht="18" customHeight="1">
      <c r="A3" s="58" t="s">
        <v>24</v>
      </c>
      <c r="B3" s="58"/>
      <c r="C3" s="58"/>
      <c r="D3" s="58"/>
      <c r="E3" s="58"/>
      <c r="F3" s="58"/>
      <c r="G3" s="58"/>
      <c r="H3" s="56" t="s">
        <v>25</v>
      </c>
      <c r="I3" s="57"/>
      <c r="J3" s="18"/>
      <c r="K3" s="19"/>
      <c r="L3" s="19"/>
      <c r="M3" s="19"/>
      <c r="N3" s="20"/>
    </row>
    <row r="4" spans="1:14" ht="29.25" customHeight="1">
      <c r="A4" s="67" t="s">
        <v>26</v>
      </c>
      <c r="B4" s="67"/>
      <c r="C4" s="67"/>
      <c r="D4" s="67"/>
      <c r="E4" s="67"/>
      <c r="F4" s="67"/>
      <c r="G4" s="67"/>
      <c r="H4" s="67"/>
      <c r="I4" s="67"/>
      <c r="J4" s="21"/>
      <c r="K4" s="22"/>
      <c r="L4" s="22"/>
      <c r="M4" s="22"/>
      <c r="N4" s="23"/>
    </row>
    <row r="5" spans="1:14" ht="9.6" customHeight="1" thickBot="1">
      <c r="A5" s="59"/>
      <c r="B5" s="59"/>
      <c r="C5" s="59"/>
      <c r="D5" s="59"/>
      <c r="E5" s="59"/>
      <c r="F5" s="59"/>
      <c r="G5" s="59"/>
      <c r="H5" s="59"/>
      <c r="I5" s="60"/>
      <c r="J5" s="24"/>
      <c r="K5" s="25"/>
      <c r="L5" s="25"/>
      <c r="M5" s="25"/>
      <c r="N5" s="26"/>
    </row>
    <row r="6" spans="1:14" ht="99" customHeight="1">
      <c r="A6" s="62" t="s">
        <v>85</v>
      </c>
      <c r="B6" s="62"/>
      <c r="C6" s="62"/>
      <c r="D6" s="62"/>
      <c r="E6" s="62"/>
      <c r="F6" s="62"/>
      <c r="G6" s="62"/>
      <c r="H6" s="62"/>
      <c r="I6" s="62"/>
      <c r="J6" s="27"/>
      <c r="K6" s="27"/>
      <c r="L6" s="27"/>
      <c r="M6" s="27"/>
      <c r="N6" s="27"/>
    </row>
    <row r="7" spans="1:14" s="9" customFormat="1" ht="34.5" customHeight="1">
      <c r="A7" s="74" t="s">
        <v>27</v>
      </c>
      <c r="B7" s="74" t="s">
        <v>28</v>
      </c>
      <c r="C7" s="74" t="s">
        <v>29</v>
      </c>
      <c r="D7" s="74" t="s">
        <v>86</v>
      </c>
      <c r="E7" s="74"/>
      <c r="F7" s="74" t="s">
        <v>35</v>
      </c>
      <c r="G7" s="74"/>
      <c r="H7" s="74"/>
      <c r="I7" s="74"/>
      <c r="J7" s="28"/>
      <c r="K7" s="28"/>
      <c r="L7" s="28"/>
      <c r="M7" s="28"/>
      <c r="N7" s="28"/>
    </row>
    <row r="8" spans="1:14" s="9" customFormat="1" ht="42" customHeight="1">
      <c r="A8" s="74"/>
      <c r="B8" s="74"/>
      <c r="C8" s="74"/>
      <c r="D8" s="11" t="s">
        <v>30</v>
      </c>
      <c r="E8" s="13" t="s">
        <v>31</v>
      </c>
      <c r="F8" s="10" t="s">
        <v>32</v>
      </c>
      <c r="G8" s="29" t="s">
        <v>33</v>
      </c>
      <c r="H8" s="12" t="s">
        <v>34</v>
      </c>
      <c r="I8" s="14" t="s">
        <v>70</v>
      </c>
      <c r="J8" s="28"/>
      <c r="K8" s="28"/>
      <c r="L8" s="28"/>
      <c r="M8" s="28"/>
      <c r="N8" s="28"/>
    </row>
    <row r="9" spans="1:14" ht="15.75" customHeight="1">
      <c r="A9" s="38">
        <v>1</v>
      </c>
      <c r="B9" s="39" t="s">
        <v>20</v>
      </c>
      <c r="C9" s="38" t="s">
        <v>21</v>
      </c>
      <c r="D9" s="40">
        <v>11</v>
      </c>
      <c r="E9" s="101">
        <v>46500</v>
      </c>
      <c r="F9" s="41">
        <v>10</v>
      </c>
      <c r="G9" s="99">
        <f>IF(OR(A9="",B9="",C9="",D9="",E9="",F9=""),"",ROUND(6774/12*F9,0))</f>
        <v>5645</v>
      </c>
      <c r="H9" s="99">
        <f>IF(G9="","",(G9-I9))</f>
        <v>4234</v>
      </c>
      <c r="I9" s="99">
        <f>IF(G9="","",ROUND(G9*0.25,0))</f>
        <v>1411</v>
      </c>
      <c r="J9" s="28"/>
      <c r="K9" s="28"/>
      <c r="L9" s="28"/>
      <c r="M9" s="28"/>
      <c r="N9" s="28"/>
    </row>
    <row r="10" spans="1:14" ht="15.75" customHeight="1">
      <c r="A10" s="38">
        <v>2</v>
      </c>
      <c r="B10" s="39" t="s">
        <v>20</v>
      </c>
      <c r="C10" s="38" t="s">
        <v>21</v>
      </c>
      <c r="D10" s="40">
        <v>10</v>
      </c>
      <c r="E10" s="101">
        <v>38000</v>
      </c>
      <c r="F10" s="41">
        <v>12</v>
      </c>
      <c r="G10" s="99">
        <f t="shared" ref="G10:G58" si="0">IF(OR(A10="",B10="",C10="",D10="",E10="",F10=""),"",ROUND(6774/12*F10,0))</f>
        <v>6774</v>
      </c>
      <c r="H10" s="99">
        <f t="shared" ref="H10:H58" si="1">IF(G10="","",(G10-I10))</f>
        <v>5080</v>
      </c>
      <c r="I10" s="99">
        <f t="shared" ref="I10:I58" si="2">IF(G10="","",ROUND(G10*0.25,0))</f>
        <v>1694</v>
      </c>
      <c r="J10" s="28"/>
      <c r="K10" s="28"/>
      <c r="L10" s="28"/>
      <c r="M10" s="28"/>
      <c r="N10" s="28"/>
    </row>
    <row r="11" spans="1:14" ht="15.75" customHeight="1">
      <c r="A11" s="38">
        <v>3</v>
      </c>
      <c r="B11" s="39"/>
      <c r="C11" s="38"/>
      <c r="D11" s="40"/>
      <c r="E11" s="101"/>
      <c r="F11" s="41"/>
      <c r="G11" s="99" t="str">
        <f t="shared" si="0"/>
        <v/>
      </c>
      <c r="H11" s="99" t="str">
        <f t="shared" si="1"/>
        <v/>
      </c>
      <c r="I11" s="99" t="str">
        <f t="shared" si="2"/>
        <v/>
      </c>
      <c r="J11" s="28"/>
      <c r="K11" s="28"/>
      <c r="L11" s="28"/>
      <c r="M11" s="28"/>
      <c r="N11" s="28"/>
    </row>
    <row r="12" spans="1:14" ht="15.75" customHeight="1">
      <c r="A12" s="38">
        <v>4</v>
      </c>
      <c r="B12" s="39"/>
      <c r="C12" s="38"/>
      <c r="D12" s="40"/>
      <c r="E12" s="101"/>
      <c r="F12" s="41"/>
      <c r="G12" s="99" t="str">
        <f t="shared" si="0"/>
        <v/>
      </c>
      <c r="H12" s="99" t="str">
        <f t="shared" si="1"/>
        <v/>
      </c>
      <c r="I12" s="99" t="str">
        <f t="shared" si="2"/>
        <v/>
      </c>
      <c r="J12" s="28"/>
      <c r="K12" s="28"/>
      <c r="L12" s="28"/>
      <c r="M12" s="28"/>
      <c r="N12" s="28"/>
    </row>
    <row r="13" spans="1:14" ht="15.75" customHeight="1">
      <c r="A13" s="38">
        <v>5</v>
      </c>
      <c r="B13" s="39"/>
      <c r="C13" s="38"/>
      <c r="D13" s="40"/>
      <c r="E13" s="101"/>
      <c r="F13" s="41"/>
      <c r="G13" s="99" t="str">
        <f t="shared" si="0"/>
        <v/>
      </c>
      <c r="H13" s="99" t="str">
        <f t="shared" si="1"/>
        <v/>
      </c>
      <c r="I13" s="99" t="str">
        <f t="shared" si="2"/>
        <v/>
      </c>
      <c r="J13" s="28"/>
      <c r="K13" s="28"/>
      <c r="L13" s="28"/>
      <c r="M13" s="28"/>
      <c r="N13" s="28"/>
    </row>
    <row r="14" spans="1:14" ht="15.75" customHeight="1">
      <c r="A14" s="38">
        <v>6</v>
      </c>
      <c r="B14" s="39"/>
      <c r="C14" s="38"/>
      <c r="D14" s="40"/>
      <c r="E14" s="101"/>
      <c r="F14" s="41"/>
      <c r="G14" s="99" t="str">
        <f t="shared" si="0"/>
        <v/>
      </c>
      <c r="H14" s="99" t="str">
        <f t="shared" si="1"/>
        <v/>
      </c>
      <c r="I14" s="99" t="str">
        <f t="shared" si="2"/>
        <v/>
      </c>
      <c r="J14" s="28"/>
      <c r="K14" s="28"/>
      <c r="L14" s="28"/>
      <c r="M14" s="28"/>
      <c r="N14" s="28"/>
    </row>
    <row r="15" spans="1:14" ht="15.75" customHeight="1">
      <c r="A15" s="38">
        <v>7</v>
      </c>
      <c r="B15" s="39"/>
      <c r="C15" s="38"/>
      <c r="D15" s="40"/>
      <c r="E15" s="101"/>
      <c r="F15" s="41"/>
      <c r="G15" s="99" t="str">
        <f t="shared" si="0"/>
        <v/>
      </c>
      <c r="H15" s="99" t="str">
        <f t="shared" si="1"/>
        <v/>
      </c>
      <c r="I15" s="99" t="str">
        <f t="shared" si="2"/>
        <v/>
      </c>
      <c r="J15" s="28"/>
      <c r="K15" s="28"/>
      <c r="L15" s="28"/>
      <c r="M15" s="28"/>
      <c r="N15" s="28"/>
    </row>
    <row r="16" spans="1:14" ht="15.75" customHeight="1">
      <c r="A16" s="38">
        <v>8</v>
      </c>
      <c r="B16" s="39"/>
      <c r="C16" s="38"/>
      <c r="D16" s="40"/>
      <c r="E16" s="101"/>
      <c r="F16" s="41"/>
      <c r="G16" s="99" t="str">
        <f t="shared" si="0"/>
        <v/>
      </c>
      <c r="H16" s="99" t="str">
        <f t="shared" si="1"/>
        <v/>
      </c>
      <c r="I16" s="99" t="str">
        <f t="shared" si="2"/>
        <v/>
      </c>
      <c r="J16" s="28"/>
      <c r="K16" s="28"/>
      <c r="L16" s="28"/>
      <c r="M16" s="28"/>
      <c r="N16" s="28"/>
    </row>
    <row r="17" spans="1:14" ht="15.75" customHeight="1">
      <c r="A17" s="38">
        <v>9</v>
      </c>
      <c r="B17" s="39"/>
      <c r="C17" s="38"/>
      <c r="D17" s="40"/>
      <c r="E17" s="101"/>
      <c r="F17" s="41"/>
      <c r="G17" s="99" t="str">
        <f t="shared" si="0"/>
        <v/>
      </c>
      <c r="H17" s="99" t="str">
        <f t="shared" si="1"/>
        <v/>
      </c>
      <c r="I17" s="99" t="str">
        <f t="shared" si="2"/>
        <v/>
      </c>
      <c r="J17" s="28"/>
      <c r="K17" s="28"/>
      <c r="L17" s="28"/>
      <c r="M17" s="28"/>
      <c r="N17" s="28"/>
    </row>
    <row r="18" spans="1:14" ht="15.75" customHeight="1">
      <c r="A18" s="38">
        <v>10</v>
      </c>
      <c r="B18" s="39"/>
      <c r="C18" s="38"/>
      <c r="D18" s="40"/>
      <c r="E18" s="101"/>
      <c r="F18" s="41"/>
      <c r="G18" s="99" t="str">
        <f t="shared" si="0"/>
        <v/>
      </c>
      <c r="H18" s="99" t="str">
        <f t="shared" si="1"/>
        <v/>
      </c>
      <c r="I18" s="99" t="str">
        <f t="shared" si="2"/>
        <v/>
      </c>
      <c r="J18" s="28"/>
      <c r="K18" s="28"/>
      <c r="L18" s="28"/>
      <c r="M18" s="28"/>
      <c r="N18" s="28"/>
    </row>
    <row r="19" spans="1:14" ht="15.75" customHeight="1">
      <c r="A19" s="38">
        <v>11</v>
      </c>
      <c r="B19" s="39"/>
      <c r="C19" s="38"/>
      <c r="D19" s="40"/>
      <c r="E19" s="101"/>
      <c r="F19" s="41"/>
      <c r="G19" s="99" t="str">
        <f t="shared" si="0"/>
        <v/>
      </c>
      <c r="H19" s="99" t="str">
        <f t="shared" si="1"/>
        <v/>
      </c>
      <c r="I19" s="99" t="str">
        <f t="shared" si="2"/>
        <v/>
      </c>
      <c r="J19" s="28"/>
      <c r="K19" s="28"/>
      <c r="L19" s="28"/>
      <c r="M19" s="28"/>
      <c r="N19" s="28"/>
    </row>
    <row r="20" spans="1:14" ht="15.75" customHeight="1">
      <c r="A20" s="38">
        <v>12</v>
      </c>
      <c r="B20" s="39"/>
      <c r="C20" s="38"/>
      <c r="D20" s="40"/>
      <c r="E20" s="101"/>
      <c r="F20" s="41"/>
      <c r="G20" s="99" t="str">
        <f t="shared" si="0"/>
        <v/>
      </c>
      <c r="H20" s="99" t="str">
        <f t="shared" si="1"/>
        <v/>
      </c>
      <c r="I20" s="99" t="str">
        <f t="shared" si="2"/>
        <v/>
      </c>
      <c r="J20" s="28"/>
      <c r="K20" s="28"/>
      <c r="L20" s="28"/>
      <c r="M20" s="28"/>
      <c r="N20" s="28"/>
    </row>
    <row r="21" spans="1:14" ht="15.75" customHeight="1">
      <c r="A21" s="38">
        <v>13</v>
      </c>
      <c r="B21" s="39"/>
      <c r="C21" s="38"/>
      <c r="D21" s="40"/>
      <c r="E21" s="101"/>
      <c r="F21" s="41"/>
      <c r="G21" s="99" t="str">
        <f t="shared" si="0"/>
        <v/>
      </c>
      <c r="H21" s="99" t="str">
        <f t="shared" si="1"/>
        <v/>
      </c>
      <c r="I21" s="99" t="str">
        <f t="shared" si="2"/>
        <v/>
      </c>
      <c r="J21" s="28"/>
      <c r="K21" s="28"/>
      <c r="L21" s="28"/>
      <c r="M21" s="28"/>
      <c r="N21" s="28"/>
    </row>
    <row r="22" spans="1:14" ht="15.75" customHeight="1">
      <c r="A22" s="38">
        <v>14</v>
      </c>
      <c r="B22" s="39"/>
      <c r="C22" s="38"/>
      <c r="D22" s="40"/>
      <c r="E22" s="101"/>
      <c r="F22" s="41"/>
      <c r="G22" s="99" t="str">
        <f t="shared" si="0"/>
        <v/>
      </c>
      <c r="H22" s="99" t="str">
        <f t="shared" si="1"/>
        <v/>
      </c>
      <c r="I22" s="99" t="str">
        <f t="shared" si="2"/>
        <v/>
      </c>
      <c r="J22" s="28"/>
      <c r="K22" s="28"/>
      <c r="L22" s="28"/>
      <c r="M22" s="28"/>
      <c r="N22" s="28"/>
    </row>
    <row r="23" spans="1:14" ht="15.75" customHeight="1">
      <c r="A23" s="38">
        <v>15</v>
      </c>
      <c r="B23" s="39"/>
      <c r="C23" s="38"/>
      <c r="D23" s="40"/>
      <c r="E23" s="101"/>
      <c r="F23" s="41"/>
      <c r="G23" s="99" t="str">
        <f t="shared" si="0"/>
        <v/>
      </c>
      <c r="H23" s="99" t="str">
        <f t="shared" si="1"/>
        <v/>
      </c>
      <c r="I23" s="99" t="str">
        <f t="shared" si="2"/>
        <v/>
      </c>
      <c r="J23" s="28"/>
      <c r="K23" s="28"/>
      <c r="L23" s="28"/>
      <c r="M23" s="28"/>
      <c r="N23" s="28"/>
    </row>
    <row r="24" spans="1:14" ht="15.75" customHeight="1">
      <c r="A24" s="38">
        <v>16</v>
      </c>
      <c r="B24" s="39"/>
      <c r="C24" s="38"/>
      <c r="D24" s="40"/>
      <c r="E24" s="101"/>
      <c r="F24" s="41"/>
      <c r="G24" s="99" t="str">
        <f t="shared" si="0"/>
        <v/>
      </c>
      <c r="H24" s="99" t="str">
        <f t="shared" si="1"/>
        <v/>
      </c>
      <c r="I24" s="99" t="str">
        <f t="shared" si="2"/>
        <v/>
      </c>
      <c r="J24" s="28"/>
      <c r="K24" s="28"/>
      <c r="L24" s="28"/>
      <c r="M24" s="28"/>
      <c r="N24" s="28"/>
    </row>
    <row r="25" spans="1:14" ht="15.75" customHeight="1">
      <c r="A25" s="38">
        <v>17</v>
      </c>
      <c r="B25" s="39"/>
      <c r="C25" s="38"/>
      <c r="D25" s="40"/>
      <c r="E25" s="101"/>
      <c r="F25" s="41"/>
      <c r="G25" s="99" t="str">
        <f t="shared" si="0"/>
        <v/>
      </c>
      <c r="H25" s="99" t="str">
        <f t="shared" si="1"/>
        <v/>
      </c>
      <c r="I25" s="99" t="str">
        <f t="shared" si="2"/>
        <v/>
      </c>
      <c r="J25" s="28"/>
      <c r="K25" s="28"/>
      <c r="L25" s="28"/>
      <c r="M25" s="28"/>
      <c r="N25" s="28"/>
    </row>
    <row r="26" spans="1:14" ht="15.75" customHeight="1">
      <c r="A26" s="38">
        <v>18</v>
      </c>
      <c r="B26" s="39"/>
      <c r="C26" s="38"/>
      <c r="D26" s="40"/>
      <c r="E26" s="101"/>
      <c r="F26" s="41"/>
      <c r="G26" s="99" t="str">
        <f t="shared" si="0"/>
        <v/>
      </c>
      <c r="H26" s="99" t="str">
        <f t="shared" si="1"/>
        <v/>
      </c>
      <c r="I26" s="99" t="str">
        <f t="shared" si="2"/>
        <v/>
      </c>
      <c r="J26" s="28"/>
      <c r="K26" s="28"/>
      <c r="L26" s="28"/>
      <c r="M26" s="28"/>
      <c r="N26" s="28"/>
    </row>
    <row r="27" spans="1:14" ht="15.75" customHeight="1">
      <c r="A27" s="38">
        <v>19</v>
      </c>
      <c r="B27" s="39"/>
      <c r="C27" s="38"/>
      <c r="D27" s="40"/>
      <c r="E27" s="101"/>
      <c r="F27" s="41"/>
      <c r="G27" s="99" t="str">
        <f t="shared" si="0"/>
        <v/>
      </c>
      <c r="H27" s="99" t="str">
        <f t="shared" si="1"/>
        <v/>
      </c>
      <c r="I27" s="99" t="str">
        <f t="shared" si="2"/>
        <v/>
      </c>
      <c r="J27" s="28"/>
      <c r="K27" s="28"/>
      <c r="L27" s="28"/>
      <c r="M27" s="28"/>
      <c r="N27" s="28"/>
    </row>
    <row r="28" spans="1:14" ht="15.75" customHeight="1">
      <c r="A28" s="38">
        <v>20</v>
      </c>
      <c r="B28" s="39"/>
      <c r="C28" s="38"/>
      <c r="D28" s="40"/>
      <c r="E28" s="101"/>
      <c r="F28" s="41"/>
      <c r="G28" s="99" t="str">
        <f t="shared" si="0"/>
        <v/>
      </c>
      <c r="H28" s="99" t="str">
        <f t="shared" si="1"/>
        <v/>
      </c>
      <c r="I28" s="99" t="str">
        <f t="shared" si="2"/>
        <v/>
      </c>
      <c r="J28" s="28"/>
      <c r="K28" s="28"/>
      <c r="L28" s="28"/>
      <c r="M28" s="28"/>
      <c r="N28" s="28"/>
    </row>
    <row r="29" spans="1:14" ht="15.75" customHeight="1">
      <c r="A29" s="38">
        <v>21</v>
      </c>
      <c r="B29" s="39"/>
      <c r="C29" s="38"/>
      <c r="D29" s="40"/>
      <c r="E29" s="101"/>
      <c r="F29" s="41"/>
      <c r="G29" s="99" t="str">
        <f t="shared" si="0"/>
        <v/>
      </c>
      <c r="H29" s="99" t="str">
        <f t="shared" si="1"/>
        <v/>
      </c>
      <c r="I29" s="99" t="str">
        <f t="shared" si="2"/>
        <v/>
      </c>
      <c r="J29" s="28"/>
      <c r="K29" s="28"/>
      <c r="L29" s="28"/>
      <c r="M29" s="28"/>
      <c r="N29" s="28"/>
    </row>
    <row r="30" spans="1:14" ht="15.75" customHeight="1">
      <c r="A30" s="38">
        <v>22</v>
      </c>
      <c r="B30" s="39"/>
      <c r="C30" s="38"/>
      <c r="D30" s="40"/>
      <c r="E30" s="101"/>
      <c r="F30" s="41"/>
      <c r="G30" s="99" t="str">
        <f t="shared" si="0"/>
        <v/>
      </c>
      <c r="H30" s="99" t="str">
        <f t="shared" si="1"/>
        <v/>
      </c>
      <c r="I30" s="99" t="str">
        <f t="shared" si="2"/>
        <v/>
      </c>
      <c r="J30" s="28"/>
      <c r="K30" s="28"/>
      <c r="L30" s="28"/>
      <c r="M30" s="28"/>
      <c r="N30" s="28"/>
    </row>
    <row r="31" spans="1:14" ht="15.75" customHeight="1">
      <c r="A31" s="38">
        <v>23</v>
      </c>
      <c r="B31" s="39"/>
      <c r="C31" s="38"/>
      <c r="D31" s="40"/>
      <c r="E31" s="101"/>
      <c r="F31" s="41"/>
      <c r="G31" s="99" t="str">
        <f t="shared" si="0"/>
        <v/>
      </c>
      <c r="H31" s="99" t="str">
        <f t="shared" si="1"/>
        <v/>
      </c>
      <c r="I31" s="99" t="str">
        <f t="shared" si="2"/>
        <v/>
      </c>
      <c r="J31" s="28"/>
      <c r="K31" s="28"/>
      <c r="L31" s="28"/>
      <c r="M31" s="28"/>
      <c r="N31" s="28"/>
    </row>
    <row r="32" spans="1:14" ht="15.75" customHeight="1">
      <c r="A32" s="38">
        <v>24</v>
      </c>
      <c r="B32" s="39"/>
      <c r="C32" s="38"/>
      <c r="D32" s="40"/>
      <c r="E32" s="101"/>
      <c r="F32" s="41"/>
      <c r="G32" s="99" t="str">
        <f t="shared" si="0"/>
        <v/>
      </c>
      <c r="H32" s="99" t="str">
        <f t="shared" si="1"/>
        <v/>
      </c>
      <c r="I32" s="99" t="str">
        <f t="shared" si="2"/>
        <v/>
      </c>
      <c r="J32" s="28"/>
      <c r="K32" s="28"/>
      <c r="L32" s="28"/>
      <c r="M32" s="28"/>
      <c r="N32" s="28"/>
    </row>
    <row r="33" spans="1:14" ht="15.75" customHeight="1">
      <c r="A33" s="38">
        <v>25</v>
      </c>
      <c r="B33" s="39"/>
      <c r="C33" s="38"/>
      <c r="D33" s="40"/>
      <c r="E33" s="101"/>
      <c r="F33" s="41"/>
      <c r="G33" s="99" t="str">
        <f t="shared" si="0"/>
        <v/>
      </c>
      <c r="H33" s="99" t="str">
        <f t="shared" si="1"/>
        <v/>
      </c>
      <c r="I33" s="99" t="str">
        <f t="shared" si="2"/>
        <v/>
      </c>
      <c r="J33" s="28"/>
      <c r="K33" s="28"/>
      <c r="L33" s="28"/>
      <c r="M33" s="28"/>
      <c r="N33" s="28"/>
    </row>
    <row r="34" spans="1:14" ht="15.75" customHeight="1">
      <c r="A34" s="38">
        <v>26</v>
      </c>
      <c r="B34" s="39"/>
      <c r="C34" s="38"/>
      <c r="D34" s="40"/>
      <c r="E34" s="101"/>
      <c r="F34" s="41"/>
      <c r="G34" s="99" t="str">
        <f t="shared" si="0"/>
        <v/>
      </c>
      <c r="H34" s="99" t="str">
        <f t="shared" si="1"/>
        <v/>
      </c>
      <c r="I34" s="99" t="str">
        <f t="shared" si="2"/>
        <v/>
      </c>
      <c r="J34" s="28"/>
      <c r="K34" s="28"/>
      <c r="L34" s="28"/>
      <c r="M34" s="28"/>
      <c r="N34" s="28"/>
    </row>
    <row r="35" spans="1:14" ht="15.75" customHeight="1">
      <c r="A35" s="38">
        <v>27</v>
      </c>
      <c r="B35" s="39"/>
      <c r="C35" s="38"/>
      <c r="D35" s="40"/>
      <c r="E35" s="101"/>
      <c r="F35" s="41"/>
      <c r="G35" s="99" t="str">
        <f t="shared" si="0"/>
        <v/>
      </c>
      <c r="H35" s="99" t="str">
        <f t="shared" si="1"/>
        <v/>
      </c>
      <c r="I35" s="99" t="str">
        <f t="shared" si="2"/>
        <v/>
      </c>
      <c r="J35" s="28"/>
      <c r="K35" s="28"/>
      <c r="L35" s="28"/>
      <c r="M35" s="28"/>
      <c r="N35" s="28"/>
    </row>
    <row r="36" spans="1:14" ht="15.75" customHeight="1">
      <c r="A36" s="38">
        <v>28</v>
      </c>
      <c r="B36" s="39"/>
      <c r="C36" s="38"/>
      <c r="D36" s="40"/>
      <c r="E36" s="101"/>
      <c r="F36" s="41"/>
      <c r="G36" s="99" t="str">
        <f t="shared" si="0"/>
        <v/>
      </c>
      <c r="H36" s="99" t="str">
        <f t="shared" si="1"/>
        <v/>
      </c>
      <c r="I36" s="99" t="str">
        <f t="shared" si="2"/>
        <v/>
      </c>
      <c r="J36" s="28"/>
      <c r="K36" s="28"/>
      <c r="L36" s="28"/>
      <c r="M36" s="28"/>
      <c r="N36" s="28"/>
    </row>
    <row r="37" spans="1:14" ht="15.75" customHeight="1">
      <c r="A37" s="38">
        <v>29</v>
      </c>
      <c r="B37" s="39"/>
      <c r="C37" s="38"/>
      <c r="D37" s="40"/>
      <c r="E37" s="101"/>
      <c r="F37" s="41"/>
      <c r="G37" s="99" t="str">
        <f t="shared" si="0"/>
        <v/>
      </c>
      <c r="H37" s="99" t="str">
        <f t="shared" si="1"/>
        <v/>
      </c>
      <c r="I37" s="99" t="str">
        <f t="shared" si="2"/>
        <v/>
      </c>
      <c r="J37" s="28"/>
      <c r="K37" s="28"/>
      <c r="L37" s="28"/>
      <c r="M37" s="28"/>
      <c r="N37" s="28"/>
    </row>
    <row r="38" spans="1:14" ht="15.75" customHeight="1">
      <c r="A38" s="38">
        <v>30</v>
      </c>
      <c r="B38" s="39"/>
      <c r="C38" s="38"/>
      <c r="D38" s="40"/>
      <c r="E38" s="101"/>
      <c r="F38" s="41"/>
      <c r="G38" s="99" t="str">
        <f t="shared" si="0"/>
        <v/>
      </c>
      <c r="H38" s="99" t="str">
        <f t="shared" si="1"/>
        <v/>
      </c>
      <c r="I38" s="99" t="str">
        <f t="shared" si="2"/>
        <v/>
      </c>
      <c r="J38" s="28"/>
      <c r="K38" s="28"/>
      <c r="L38" s="28"/>
      <c r="M38" s="28"/>
      <c r="N38" s="28"/>
    </row>
    <row r="39" spans="1:14" ht="15.75" customHeight="1">
      <c r="A39" s="38">
        <v>31</v>
      </c>
      <c r="B39" s="39"/>
      <c r="C39" s="38"/>
      <c r="D39" s="40"/>
      <c r="E39" s="101"/>
      <c r="F39" s="41"/>
      <c r="G39" s="99" t="str">
        <f t="shared" si="0"/>
        <v/>
      </c>
      <c r="H39" s="99" t="str">
        <f t="shared" si="1"/>
        <v/>
      </c>
      <c r="I39" s="99" t="str">
        <f t="shared" si="2"/>
        <v/>
      </c>
      <c r="J39" s="28"/>
      <c r="K39" s="28"/>
      <c r="L39" s="28"/>
      <c r="M39" s="28"/>
      <c r="N39" s="28"/>
    </row>
    <row r="40" spans="1:14" ht="15.75" customHeight="1">
      <c r="A40" s="38">
        <v>32</v>
      </c>
      <c r="B40" s="39"/>
      <c r="C40" s="38"/>
      <c r="D40" s="40"/>
      <c r="E40" s="101"/>
      <c r="F40" s="41"/>
      <c r="G40" s="99" t="str">
        <f t="shared" si="0"/>
        <v/>
      </c>
      <c r="H40" s="99" t="str">
        <f t="shared" si="1"/>
        <v/>
      </c>
      <c r="I40" s="99" t="str">
        <f t="shared" si="2"/>
        <v/>
      </c>
      <c r="J40" s="28"/>
      <c r="K40" s="28"/>
      <c r="L40" s="28"/>
      <c r="M40" s="28"/>
      <c r="N40" s="28"/>
    </row>
    <row r="41" spans="1:14" ht="15.75" customHeight="1">
      <c r="A41" s="38">
        <v>33</v>
      </c>
      <c r="B41" s="39"/>
      <c r="C41" s="38"/>
      <c r="D41" s="40"/>
      <c r="E41" s="101"/>
      <c r="F41" s="41"/>
      <c r="G41" s="99" t="str">
        <f t="shared" si="0"/>
        <v/>
      </c>
      <c r="H41" s="99" t="str">
        <f t="shared" si="1"/>
        <v/>
      </c>
      <c r="I41" s="99" t="str">
        <f t="shared" si="2"/>
        <v/>
      </c>
      <c r="J41" s="28"/>
      <c r="K41" s="28"/>
      <c r="L41" s="28"/>
      <c r="M41" s="28"/>
      <c r="N41" s="28"/>
    </row>
    <row r="42" spans="1:14" ht="15.75" customHeight="1">
      <c r="A42" s="38">
        <v>34</v>
      </c>
      <c r="B42" s="39"/>
      <c r="C42" s="38"/>
      <c r="D42" s="40"/>
      <c r="E42" s="101"/>
      <c r="F42" s="41"/>
      <c r="G42" s="99" t="str">
        <f t="shared" si="0"/>
        <v/>
      </c>
      <c r="H42" s="99" t="str">
        <f t="shared" si="1"/>
        <v/>
      </c>
      <c r="I42" s="99" t="str">
        <f t="shared" si="2"/>
        <v/>
      </c>
      <c r="J42" s="28"/>
      <c r="K42" s="28"/>
      <c r="L42" s="28"/>
      <c r="M42" s="28"/>
      <c r="N42" s="28"/>
    </row>
    <row r="43" spans="1:14" ht="15.75" customHeight="1">
      <c r="A43" s="38">
        <v>35</v>
      </c>
      <c r="B43" s="39"/>
      <c r="C43" s="38"/>
      <c r="D43" s="40"/>
      <c r="E43" s="101"/>
      <c r="F43" s="41"/>
      <c r="G43" s="99" t="str">
        <f t="shared" si="0"/>
        <v/>
      </c>
      <c r="H43" s="99" t="str">
        <f t="shared" si="1"/>
        <v/>
      </c>
      <c r="I43" s="99" t="str">
        <f t="shared" si="2"/>
        <v/>
      </c>
      <c r="J43" s="28"/>
      <c r="K43" s="28"/>
      <c r="L43" s="28"/>
      <c r="M43" s="28"/>
      <c r="N43" s="28"/>
    </row>
    <row r="44" spans="1:14" ht="15.75" customHeight="1">
      <c r="A44" s="38">
        <v>36</v>
      </c>
      <c r="B44" s="39"/>
      <c r="C44" s="38"/>
      <c r="D44" s="40"/>
      <c r="E44" s="101"/>
      <c r="F44" s="41"/>
      <c r="G44" s="99" t="str">
        <f t="shared" si="0"/>
        <v/>
      </c>
      <c r="H44" s="99" t="str">
        <f t="shared" si="1"/>
        <v/>
      </c>
      <c r="I44" s="99" t="str">
        <f t="shared" si="2"/>
        <v/>
      </c>
      <c r="J44" s="28"/>
      <c r="K44" s="28"/>
      <c r="L44" s="28"/>
      <c r="M44" s="28"/>
      <c r="N44" s="28"/>
    </row>
    <row r="45" spans="1:14" ht="15.75" customHeight="1">
      <c r="A45" s="38">
        <v>37</v>
      </c>
      <c r="B45" s="39"/>
      <c r="C45" s="38"/>
      <c r="D45" s="40"/>
      <c r="E45" s="101"/>
      <c r="F45" s="41"/>
      <c r="G45" s="99" t="str">
        <f t="shared" si="0"/>
        <v/>
      </c>
      <c r="H45" s="99" t="str">
        <f t="shared" si="1"/>
        <v/>
      </c>
      <c r="I45" s="99" t="str">
        <f t="shared" si="2"/>
        <v/>
      </c>
      <c r="J45" s="28"/>
      <c r="K45" s="28"/>
      <c r="L45" s="28"/>
      <c r="M45" s="28"/>
      <c r="N45" s="28"/>
    </row>
    <row r="46" spans="1:14" ht="15.75" customHeight="1">
      <c r="A46" s="38">
        <v>38</v>
      </c>
      <c r="B46" s="39"/>
      <c r="C46" s="38"/>
      <c r="D46" s="40"/>
      <c r="E46" s="101"/>
      <c r="F46" s="41"/>
      <c r="G46" s="99" t="str">
        <f t="shared" si="0"/>
        <v/>
      </c>
      <c r="H46" s="99" t="str">
        <f t="shared" si="1"/>
        <v/>
      </c>
      <c r="I46" s="99" t="str">
        <f t="shared" si="2"/>
        <v/>
      </c>
      <c r="J46" s="28"/>
      <c r="K46" s="28"/>
      <c r="L46" s="28"/>
      <c r="M46" s="28"/>
      <c r="N46" s="28"/>
    </row>
    <row r="47" spans="1:14" ht="15.75" customHeight="1">
      <c r="A47" s="38">
        <v>39</v>
      </c>
      <c r="B47" s="39"/>
      <c r="C47" s="38"/>
      <c r="D47" s="40"/>
      <c r="E47" s="101"/>
      <c r="F47" s="41"/>
      <c r="G47" s="99" t="str">
        <f t="shared" si="0"/>
        <v/>
      </c>
      <c r="H47" s="99" t="str">
        <f t="shared" si="1"/>
        <v/>
      </c>
      <c r="I47" s="99" t="str">
        <f t="shared" si="2"/>
        <v/>
      </c>
      <c r="J47" s="28"/>
      <c r="K47" s="28"/>
      <c r="L47" s="28"/>
      <c r="M47" s="28"/>
      <c r="N47" s="28"/>
    </row>
    <row r="48" spans="1:14" ht="15.75" customHeight="1">
      <c r="A48" s="38">
        <v>40</v>
      </c>
      <c r="B48" s="39"/>
      <c r="C48" s="38"/>
      <c r="D48" s="40"/>
      <c r="E48" s="101"/>
      <c r="F48" s="41"/>
      <c r="G48" s="99" t="str">
        <f t="shared" si="0"/>
        <v/>
      </c>
      <c r="H48" s="99" t="str">
        <f t="shared" si="1"/>
        <v/>
      </c>
      <c r="I48" s="99" t="str">
        <f t="shared" si="2"/>
        <v/>
      </c>
      <c r="J48" s="28"/>
      <c r="K48" s="28"/>
      <c r="L48" s="28"/>
      <c r="M48" s="28"/>
      <c r="N48" s="28"/>
    </row>
    <row r="49" spans="1:14" ht="15.75" customHeight="1">
      <c r="A49" s="38">
        <v>41</v>
      </c>
      <c r="B49" s="39"/>
      <c r="C49" s="38"/>
      <c r="D49" s="40"/>
      <c r="E49" s="101"/>
      <c r="F49" s="41"/>
      <c r="G49" s="99" t="str">
        <f t="shared" si="0"/>
        <v/>
      </c>
      <c r="H49" s="99" t="str">
        <f t="shared" si="1"/>
        <v/>
      </c>
      <c r="I49" s="99" t="str">
        <f t="shared" si="2"/>
        <v/>
      </c>
      <c r="J49" s="28"/>
      <c r="K49" s="28"/>
      <c r="L49" s="28"/>
      <c r="M49" s="28"/>
      <c r="N49" s="28"/>
    </row>
    <row r="50" spans="1:14" ht="15.75" customHeight="1">
      <c r="A50" s="38">
        <v>42</v>
      </c>
      <c r="B50" s="39"/>
      <c r="C50" s="38"/>
      <c r="D50" s="40"/>
      <c r="E50" s="101"/>
      <c r="F50" s="41"/>
      <c r="G50" s="99" t="str">
        <f t="shared" si="0"/>
        <v/>
      </c>
      <c r="H50" s="99" t="str">
        <f t="shared" si="1"/>
        <v/>
      </c>
      <c r="I50" s="99" t="str">
        <f t="shared" si="2"/>
        <v/>
      </c>
      <c r="J50" s="28"/>
      <c r="K50" s="28"/>
      <c r="L50" s="28"/>
      <c r="M50" s="28"/>
      <c r="N50" s="28"/>
    </row>
    <row r="51" spans="1:14" ht="15.75" customHeight="1">
      <c r="A51" s="38">
        <v>43</v>
      </c>
      <c r="B51" s="39"/>
      <c r="C51" s="38"/>
      <c r="D51" s="40"/>
      <c r="E51" s="101"/>
      <c r="F51" s="41"/>
      <c r="G51" s="99" t="str">
        <f t="shared" si="0"/>
        <v/>
      </c>
      <c r="H51" s="99" t="str">
        <f t="shared" si="1"/>
        <v/>
      </c>
      <c r="I51" s="99" t="str">
        <f t="shared" si="2"/>
        <v/>
      </c>
      <c r="J51" s="28"/>
      <c r="K51" s="28"/>
      <c r="L51" s="28"/>
      <c r="M51" s="28"/>
      <c r="N51" s="28"/>
    </row>
    <row r="52" spans="1:14" ht="15.75" customHeight="1">
      <c r="A52" s="38">
        <v>44</v>
      </c>
      <c r="B52" s="39"/>
      <c r="C52" s="38"/>
      <c r="D52" s="40"/>
      <c r="E52" s="101"/>
      <c r="F52" s="41"/>
      <c r="G52" s="99" t="str">
        <f t="shared" si="0"/>
        <v/>
      </c>
      <c r="H52" s="99" t="str">
        <f t="shared" si="1"/>
        <v/>
      </c>
      <c r="I52" s="99" t="str">
        <f t="shared" si="2"/>
        <v/>
      </c>
      <c r="J52" s="28"/>
      <c r="K52" s="28"/>
      <c r="L52" s="28"/>
      <c r="M52" s="28"/>
      <c r="N52" s="28"/>
    </row>
    <row r="53" spans="1:14" ht="15.75" customHeight="1">
      <c r="A53" s="38">
        <v>45</v>
      </c>
      <c r="B53" s="39"/>
      <c r="C53" s="38"/>
      <c r="D53" s="40"/>
      <c r="E53" s="101"/>
      <c r="F53" s="41"/>
      <c r="G53" s="99" t="str">
        <f t="shared" si="0"/>
        <v/>
      </c>
      <c r="H53" s="99" t="str">
        <f t="shared" si="1"/>
        <v/>
      </c>
      <c r="I53" s="99" t="str">
        <f t="shared" si="2"/>
        <v/>
      </c>
      <c r="J53" s="28"/>
      <c r="K53" s="28"/>
      <c r="L53" s="28"/>
      <c r="M53" s="28"/>
      <c r="N53" s="28"/>
    </row>
    <row r="54" spans="1:14" ht="15.75" customHeight="1">
      <c r="A54" s="38">
        <v>46</v>
      </c>
      <c r="B54" s="39"/>
      <c r="C54" s="38"/>
      <c r="D54" s="40"/>
      <c r="E54" s="101"/>
      <c r="F54" s="41"/>
      <c r="G54" s="99" t="str">
        <f t="shared" si="0"/>
        <v/>
      </c>
      <c r="H54" s="99" t="str">
        <f t="shared" si="1"/>
        <v/>
      </c>
      <c r="I54" s="99" t="str">
        <f t="shared" si="2"/>
        <v/>
      </c>
      <c r="J54" s="28"/>
      <c r="K54" s="28"/>
      <c r="L54" s="28"/>
      <c r="M54" s="28"/>
      <c r="N54" s="28"/>
    </row>
    <row r="55" spans="1:14" ht="15.75" customHeight="1">
      <c r="A55" s="38">
        <v>47</v>
      </c>
      <c r="B55" s="39"/>
      <c r="C55" s="38"/>
      <c r="D55" s="40"/>
      <c r="E55" s="101"/>
      <c r="F55" s="41"/>
      <c r="G55" s="99" t="str">
        <f t="shared" si="0"/>
        <v/>
      </c>
      <c r="H55" s="99" t="str">
        <f t="shared" si="1"/>
        <v/>
      </c>
      <c r="I55" s="99" t="str">
        <f t="shared" si="2"/>
        <v/>
      </c>
      <c r="J55" s="28"/>
      <c r="K55" s="28"/>
      <c r="L55" s="28"/>
      <c r="M55" s="28"/>
      <c r="N55" s="28"/>
    </row>
    <row r="56" spans="1:14" ht="15.75" customHeight="1">
      <c r="A56" s="38">
        <v>48</v>
      </c>
      <c r="B56" s="39"/>
      <c r="C56" s="38"/>
      <c r="D56" s="40"/>
      <c r="E56" s="101"/>
      <c r="F56" s="41"/>
      <c r="G56" s="99" t="str">
        <f t="shared" si="0"/>
        <v/>
      </c>
      <c r="H56" s="99" t="str">
        <f t="shared" si="1"/>
        <v/>
      </c>
      <c r="I56" s="99" t="str">
        <f t="shared" si="2"/>
        <v/>
      </c>
      <c r="J56" s="28"/>
      <c r="K56" s="28"/>
      <c r="L56" s="28"/>
      <c r="M56" s="28"/>
      <c r="N56" s="28"/>
    </row>
    <row r="57" spans="1:14" ht="15.75" customHeight="1">
      <c r="A57" s="38">
        <v>49</v>
      </c>
      <c r="B57" s="39"/>
      <c r="C57" s="38"/>
      <c r="D57" s="40"/>
      <c r="E57" s="101"/>
      <c r="F57" s="41"/>
      <c r="G57" s="99" t="str">
        <f t="shared" si="0"/>
        <v/>
      </c>
      <c r="H57" s="99" t="str">
        <f t="shared" si="1"/>
        <v/>
      </c>
      <c r="I57" s="99" t="str">
        <f t="shared" si="2"/>
        <v/>
      </c>
      <c r="J57" s="28"/>
      <c r="K57" s="28"/>
      <c r="L57" s="28"/>
      <c r="M57" s="28"/>
      <c r="N57" s="28"/>
    </row>
    <row r="58" spans="1:14" ht="15.75" customHeight="1">
      <c r="A58" s="38">
        <v>50</v>
      </c>
      <c r="B58" s="39"/>
      <c r="C58" s="38"/>
      <c r="D58" s="40"/>
      <c r="E58" s="101"/>
      <c r="F58" s="41"/>
      <c r="G58" s="99" t="str">
        <f t="shared" si="0"/>
        <v/>
      </c>
      <c r="H58" s="99" t="str">
        <f t="shared" si="1"/>
        <v/>
      </c>
      <c r="I58" s="99" t="str">
        <f t="shared" si="2"/>
        <v/>
      </c>
      <c r="J58" s="28"/>
      <c r="K58" s="28"/>
      <c r="L58" s="28"/>
      <c r="M58" s="28"/>
      <c r="N58" s="28"/>
    </row>
    <row r="59" spans="1:14" s="6" customFormat="1" ht="18.75" customHeight="1">
      <c r="A59" s="75" t="s">
        <v>36</v>
      </c>
      <c r="B59" s="76"/>
      <c r="C59" s="76"/>
      <c r="D59" s="76"/>
      <c r="E59" s="76"/>
      <c r="F59" s="77"/>
      <c r="G59" s="100">
        <f>SUM(G9:G58)</f>
        <v>12419</v>
      </c>
      <c r="H59" s="100">
        <f t="shared" ref="H59:I59" si="3">SUM(H9:H58)</f>
        <v>9314</v>
      </c>
      <c r="I59" s="100">
        <f t="shared" si="3"/>
        <v>3105</v>
      </c>
      <c r="J59" s="28"/>
      <c r="K59" s="28"/>
      <c r="L59" s="28"/>
      <c r="M59" s="28"/>
      <c r="N59" s="28"/>
    </row>
    <row r="60" spans="1:14" s="37" customFormat="1" ht="15.75" customHeight="1">
      <c r="A60" s="78" t="s">
        <v>37</v>
      </c>
      <c r="B60" s="78"/>
      <c r="C60" s="78"/>
      <c r="D60" s="78"/>
      <c r="E60" s="78"/>
      <c r="F60" s="78"/>
      <c r="G60" s="78"/>
      <c r="H60" s="78"/>
      <c r="I60" s="78"/>
      <c r="J60" s="28"/>
      <c r="K60" s="28"/>
      <c r="L60" s="28"/>
      <c r="M60" s="28"/>
      <c r="N60" s="28"/>
    </row>
    <row r="61" spans="1:14" s="37" customFormat="1" ht="15.75" customHeight="1">
      <c r="A61" s="73" t="s">
        <v>38</v>
      </c>
      <c r="B61" s="73"/>
      <c r="C61" s="73"/>
      <c r="D61" s="73"/>
      <c r="E61" s="73"/>
      <c r="F61" s="73"/>
      <c r="G61" s="73"/>
      <c r="H61" s="73"/>
      <c r="I61" s="73"/>
      <c r="J61" s="28"/>
      <c r="K61" s="28"/>
      <c r="L61" s="28"/>
      <c r="M61" s="28"/>
      <c r="N61" s="28"/>
    </row>
    <row r="62" spans="1:14" s="37" customFormat="1" ht="15.75" customHeight="1">
      <c r="A62" s="73" t="s">
        <v>39</v>
      </c>
      <c r="B62" s="73"/>
      <c r="C62" s="73"/>
      <c r="D62" s="73"/>
      <c r="E62" s="73"/>
      <c r="F62" s="73"/>
      <c r="G62" s="73"/>
      <c r="H62" s="73"/>
      <c r="I62" s="73"/>
      <c r="J62" s="28"/>
      <c r="K62" s="28"/>
      <c r="L62" s="28"/>
      <c r="M62" s="28"/>
      <c r="N62" s="28"/>
    </row>
    <row r="63" spans="1:14" s="37" customFormat="1" ht="15.75" customHeight="1">
      <c r="A63" s="73" t="s">
        <v>91</v>
      </c>
      <c r="B63" s="73"/>
      <c r="C63" s="73"/>
      <c r="D63" s="73"/>
      <c r="E63" s="73"/>
      <c r="F63" s="73"/>
      <c r="G63" s="73"/>
      <c r="H63" s="73"/>
      <c r="I63" s="73"/>
      <c r="J63" s="28"/>
      <c r="K63" s="28"/>
      <c r="L63" s="28"/>
      <c r="M63" s="28"/>
      <c r="N63" s="28"/>
    </row>
    <row r="64" spans="1:14" s="37" customFormat="1" ht="15.75" customHeight="1">
      <c r="A64" s="73" t="s">
        <v>92</v>
      </c>
      <c r="B64" s="73"/>
      <c r="C64" s="73"/>
      <c r="D64" s="73"/>
      <c r="E64" s="73"/>
      <c r="F64" s="73"/>
      <c r="G64" s="73"/>
      <c r="H64" s="73"/>
      <c r="I64" s="73"/>
      <c r="J64" s="28"/>
      <c r="K64" s="28"/>
      <c r="L64" s="28"/>
      <c r="M64" s="28"/>
      <c r="N64" s="28"/>
    </row>
    <row r="65" spans="1:14" s="37" customFormat="1" ht="29.25" customHeight="1">
      <c r="A65" s="73" t="s">
        <v>93</v>
      </c>
      <c r="B65" s="73"/>
      <c r="C65" s="73"/>
      <c r="D65" s="73"/>
      <c r="E65" s="73"/>
      <c r="F65" s="73"/>
      <c r="G65" s="73"/>
      <c r="H65" s="73"/>
      <c r="I65" s="73"/>
      <c r="J65" s="28"/>
      <c r="K65" s="28"/>
      <c r="L65" s="28"/>
      <c r="M65" s="28"/>
      <c r="N65" s="28"/>
    </row>
    <row r="66" spans="1:14" s="37" customFormat="1" ht="27.75" customHeight="1">
      <c r="A66" s="73" t="s">
        <v>94</v>
      </c>
      <c r="B66" s="73"/>
      <c r="C66" s="73"/>
      <c r="D66" s="73"/>
      <c r="E66" s="73"/>
      <c r="F66" s="73"/>
      <c r="G66" s="73"/>
      <c r="H66" s="73"/>
      <c r="I66" s="73"/>
      <c r="J66" s="28"/>
      <c r="K66" s="28"/>
      <c r="L66" s="28"/>
      <c r="M66" s="28"/>
      <c r="N66" s="28"/>
    </row>
    <row r="67" spans="1:14" s="37" customFormat="1" ht="15.75" customHeight="1">
      <c r="A67" s="73" t="s">
        <v>40</v>
      </c>
      <c r="B67" s="73"/>
      <c r="C67" s="73"/>
      <c r="D67" s="73"/>
      <c r="E67" s="73"/>
      <c r="F67" s="73"/>
      <c r="G67" s="73"/>
      <c r="H67" s="73"/>
      <c r="I67" s="73"/>
      <c r="J67" s="28"/>
      <c r="K67" s="28"/>
      <c r="L67" s="28"/>
      <c r="M67" s="28"/>
      <c r="N67" s="28"/>
    </row>
    <row r="68" spans="1:14" s="37" customFormat="1" ht="15.75" customHeight="1">
      <c r="A68" s="73" t="s">
        <v>41</v>
      </c>
      <c r="B68" s="73"/>
      <c r="C68" s="73"/>
      <c r="D68" s="73"/>
      <c r="E68" s="73"/>
      <c r="F68" s="73"/>
      <c r="G68" s="73"/>
      <c r="H68" s="73"/>
      <c r="I68" s="73"/>
      <c r="J68" s="28"/>
      <c r="K68" s="28"/>
      <c r="L68" s="28"/>
      <c r="M68" s="28"/>
      <c r="N68" s="28"/>
    </row>
    <row r="69" spans="1:14" s="37" customFormat="1" ht="47.25" customHeight="1">
      <c r="A69" s="73" t="s">
        <v>42</v>
      </c>
      <c r="B69" s="73"/>
      <c r="C69" s="73"/>
      <c r="D69" s="73"/>
      <c r="E69" s="73"/>
      <c r="F69" s="73"/>
      <c r="G69" s="73"/>
      <c r="H69" s="73"/>
      <c r="I69" s="73"/>
      <c r="J69" s="28"/>
      <c r="K69" s="28"/>
      <c r="L69" s="28"/>
      <c r="M69" s="28"/>
      <c r="N69" s="28"/>
    </row>
    <row r="70" spans="1:14" ht="48" customHeight="1">
      <c r="A70" s="7"/>
      <c r="B70" s="7"/>
      <c r="C70" s="7"/>
      <c r="D70" s="66" t="s">
        <v>43</v>
      </c>
      <c r="E70" s="66"/>
      <c r="F70" s="66"/>
      <c r="G70" s="66"/>
      <c r="H70" s="66"/>
      <c r="I70" s="66"/>
      <c r="J70" s="28"/>
      <c r="K70" s="28"/>
      <c r="L70" s="28"/>
      <c r="M70" s="28"/>
      <c r="N70" s="28"/>
    </row>
    <row r="71" spans="1:14">
      <c r="D71" s="66" t="s">
        <v>44</v>
      </c>
      <c r="E71" s="66"/>
      <c r="F71" s="66"/>
      <c r="G71" s="66"/>
      <c r="H71" s="66"/>
      <c r="I71" s="66"/>
      <c r="J71" s="28"/>
      <c r="K71" s="28"/>
      <c r="L71" s="28"/>
      <c r="M71" s="28"/>
      <c r="N71" s="28"/>
    </row>
    <row r="72" spans="1:14">
      <c r="D72" s="72" t="str">
        <f>A1</f>
        <v>Govt. Sr. Sec. School Raimalwada, Bapini (Phalodi)</v>
      </c>
      <c r="E72" s="66"/>
      <c r="F72" s="66"/>
      <c r="G72" s="66"/>
      <c r="H72" s="66"/>
      <c r="I72" s="66"/>
      <c r="J72" s="28"/>
      <c r="K72" s="28"/>
      <c r="L72" s="28"/>
      <c r="M72" s="28"/>
      <c r="N72" s="28"/>
    </row>
    <row r="73" spans="1:14" s="6" customFormat="1" ht="15.75" customHeight="1">
      <c r="A73" s="52" t="str">
        <f>A3</f>
        <v>Order No.:-</v>
      </c>
      <c r="B73" s="52"/>
      <c r="C73" s="52"/>
      <c r="D73" s="52"/>
      <c r="E73" s="52" t="str">
        <f>H3</f>
        <v>Date:-</v>
      </c>
      <c r="F73" s="52"/>
      <c r="G73" s="52"/>
      <c r="H73" s="52"/>
      <c r="I73" s="52"/>
      <c r="J73" s="28"/>
      <c r="K73" s="28"/>
      <c r="L73" s="28"/>
      <c r="M73" s="28"/>
      <c r="N73" s="28"/>
    </row>
    <row r="74" spans="1:14" ht="13.5" customHeight="1">
      <c r="A74" s="70" t="s">
        <v>78</v>
      </c>
      <c r="B74" s="70"/>
      <c r="C74" s="70"/>
      <c r="D74" s="70"/>
      <c r="E74" s="70"/>
      <c r="F74" s="70"/>
      <c r="G74" s="70"/>
      <c r="H74" s="70"/>
      <c r="I74" s="70"/>
      <c r="J74" s="28"/>
      <c r="K74" s="28"/>
      <c r="L74" s="28"/>
      <c r="M74" s="28"/>
      <c r="N74" s="28"/>
    </row>
    <row r="75" spans="1:14" ht="13.5" customHeight="1">
      <c r="A75" s="70" t="s">
        <v>45</v>
      </c>
      <c r="B75" s="70"/>
      <c r="C75" s="70"/>
      <c r="D75" s="70"/>
      <c r="E75" s="70"/>
      <c r="F75" s="70"/>
      <c r="G75" s="70"/>
      <c r="H75" s="70"/>
      <c r="I75" s="70"/>
      <c r="J75" s="28"/>
      <c r="K75" s="28"/>
      <c r="L75" s="28"/>
      <c r="M75" s="28"/>
      <c r="N75" s="28"/>
    </row>
    <row r="76" spans="1:14" ht="13.5" customHeight="1">
      <c r="A76" s="70" t="s">
        <v>46</v>
      </c>
      <c r="B76" s="70"/>
      <c r="C76" s="70"/>
      <c r="D76" s="70"/>
      <c r="E76" s="70"/>
      <c r="F76" s="70"/>
      <c r="G76" s="70"/>
      <c r="H76" s="70"/>
      <c r="I76" s="70"/>
      <c r="J76" s="28"/>
      <c r="K76" s="28"/>
      <c r="L76" s="28"/>
      <c r="M76" s="28"/>
      <c r="N76" s="28"/>
    </row>
    <row r="77" spans="1:14" ht="26.25" customHeight="1">
      <c r="A77" s="7"/>
      <c r="B77" s="7"/>
      <c r="C77" s="7"/>
      <c r="D77" s="71" t="str">
        <f>D70</f>
        <v>Signature and Seal</v>
      </c>
      <c r="E77" s="71"/>
      <c r="F77" s="71"/>
      <c r="G77" s="71"/>
      <c r="H77" s="71"/>
      <c r="I77" s="71"/>
      <c r="J77" s="28"/>
      <c r="K77" s="28"/>
      <c r="L77" s="28"/>
      <c r="M77" s="28"/>
      <c r="N77" s="28"/>
    </row>
    <row r="78" spans="1:14">
      <c r="D78" s="71" t="str">
        <f t="shared" ref="D78:D79" si="4">D71</f>
        <v>Head of institution</v>
      </c>
      <c r="E78" s="71"/>
      <c r="F78" s="71"/>
      <c r="G78" s="71"/>
      <c r="H78" s="71"/>
      <c r="I78" s="71"/>
      <c r="J78" s="28"/>
      <c r="K78" s="28"/>
      <c r="L78" s="28"/>
      <c r="M78" s="28"/>
      <c r="N78" s="28"/>
    </row>
    <row r="79" spans="1:14">
      <c r="D79" s="71" t="str">
        <f t="shared" si="4"/>
        <v>Govt. Sr. Sec. School Raimalwada, Bapini (Phalodi)</v>
      </c>
      <c r="E79" s="71"/>
      <c r="F79" s="71"/>
      <c r="G79" s="71"/>
      <c r="H79" s="71"/>
      <c r="I79" s="71"/>
      <c r="J79" s="28"/>
      <c r="K79" s="28"/>
      <c r="L79" s="28"/>
      <c r="M79" s="28"/>
      <c r="N79" s="28"/>
    </row>
  </sheetData>
  <sheetProtection password="E8FA" sheet="1" objects="1" scenarios="1" formatColumns="0" formatRows="0"/>
  <mergeCells count="33">
    <mergeCell ref="A6:I6"/>
    <mergeCell ref="A1:I2"/>
    <mergeCell ref="A3:G3"/>
    <mergeCell ref="H3:I3"/>
    <mergeCell ref="A4:I4"/>
    <mergeCell ref="A5:I5"/>
    <mergeCell ref="A65:I65"/>
    <mergeCell ref="A7:A8"/>
    <mergeCell ref="B7:B8"/>
    <mergeCell ref="C7:C8"/>
    <mergeCell ref="D7:E7"/>
    <mergeCell ref="F7:I7"/>
    <mergeCell ref="A59:F59"/>
    <mergeCell ref="A60:I60"/>
    <mergeCell ref="A61:I61"/>
    <mergeCell ref="A62:I62"/>
    <mergeCell ref="A63:I63"/>
    <mergeCell ref="A64:I64"/>
    <mergeCell ref="D72:I72"/>
    <mergeCell ref="A74:I74"/>
    <mergeCell ref="A75:I75"/>
    <mergeCell ref="A66:I66"/>
    <mergeCell ref="A67:I67"/>
    <mergeCell ref="A68:I68"/>
    <mergeCell ref="A69:I69"/>
    <mergeCell ref="D70:I70"/>
    <mergeCell ref="D71:I71"/>
    <mergeCell ref="A76:I76"/>
    <mergeCell ref="D77:I77"/>
    <mergeCell ref="D78:I78"/>
    <mergeCell ref="D79:I79"/>
    <mergeCell ref="A73:D73"/>
    <mergeCell ref="E73:I73"/>
  </mergeCells>
  <conditionalFormatting sqref="A9:I58">
    <cfRule type="expression" dxfId="1" priority="1">
      <formula>$A9=0</formula>
    </cfRule>
  </conditionalFormatting>
  <printOptions horizontalCentered="1"/>
  <pageMargins left="0.27559055118110237" right="0.15748031496062992" top="0.19685039370078741" bottom="0.27559055118110237" header="0.15748031496062992" footer="0.23622047244094491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O79"/>
  <sheetViews>
    <sheetView showGridLines="0" workbookViewId="0">
      <selection activeCell="I11" sqref="I11"/>
    </sheetView>
  </sheetViews>
  <sheetFormatPr defaultColWidth="0" defaultRowHeight="14.25" customHeight="1" zeroHeight="1"/>
  <cols>
    <col min="1" max="1" width="4.5703125" style="4" customWidth="1"/>
    <col min="2" max="2" width="25.7109375" style="4" customWidth="1"/>
    <col min="3" max="3" width="13" style="4" customWidth="1"/>
    <col min="4" max="4" width="9" style="4" customWidth="1"/>
    <col min="5" max="5" width="13.28515625" style="4" customWidth="1"/>
    <col min="6" max="6" width="6.85546875" style="4" customWidth="1"/>
    <col min="7" max="7" width="10.28515625" style="8" customWidth="1"/>
    <col min="8" max="8" width="12.85546875" style="8" customWidth="1"/>
    <col min="9" max="9" width="14.42578125" style="4" customWidth="1"/>
    <col min="10" max="14" width="9.140625" style="4" hidden="1" customWidth="1"/>
    <col min="15" max="15" width="0" style="4" hidden="1" customWidth="1"/>
    <col min="16" max="16384" width="9.140625" style="4" hidden="1"/>
  </cols>
  <sheetData>
    <row r="1" spans="1:14" s="3" customFormat="1" ht="30.75" customHeight="1">
      <c r="A1" s="91" t="s">
        <v>56</v>
      </c>
      <c r="B1" s="91"/>
      <c r="C1" s="91"/>
      <c r="D1" s="91"/>
      <c r="E1" s="91"/>
      <c r="F1" s="91"/>
      <c r="G1" s="91"/>
      <c r="H1" s="91"/>
      <c r="I1" s="92"/>
      <c r="J1" s="15"/>
      <c r="K1" s="16"/>
      <c r="L1" s="16"/>
      <c r="M1" s="16"/>
      <c r="N1" s="17"/>
    </row>
    <row r="2" spans="1:14" ht="6.75" customHeight="1">
      <c r="A2" s="91"/>
      <c r="B2" s="91"/>
      <c r="C2" s="91"/>
      <c r="D2" s="91"/>
      <c r="E2" s="91"/>
      <c r="F2" s="91"/>
      <c r="G2" s="91"/>
      <c r="H2" s="91"/>
      <c r="I2" s="92"/>
      <c r="J2" s="18"/>
      <c r="K2" s="19"/>
      <c r="L2" s="19"/>
      <c r="M2" s="19"/>
      <c r="N2" s="20"/>
    </row>
    <row r="3" spans="1:14" s="5" customFormat="1" ht="18" customHeight="1">
      <c r="A3" s="93" t="s">
        <v>57</v>
      </c>
      <c r="B3" s="93"/>
      <c r="C3" s="93"/>
      <c r="D3" s="93"/>
      <c r="E3" s="93"/>
      <c r="F3" s="93"/>
      <c r="G3" s="93"/>
      <c r="H3" s="93" t="s">
        <v>58</v>
      </c>
      <c r="I3" s="94"/>
      <c r="J3" s="18"/>
      <c r="K3" s="19"/>
      <c r="L3" s="19"/>
      <c r="M3" s="19"/>
      <c r="N3" s="20"/>
    </row>
    <row r="4" spans="1:14" ht="29.25" customHeight="1">
      <c r="A4" s="95" t="s">
        <v>59</v>
      </c>
      <c r="B4" s="95"/>
      <c r="C4" s="95"/>
      <c r="D4" s="95"/>
      <c r="E4" s="95"/>
      <c r="F4" s="95"/>
      <c r="G4" s="95"/>
      <c r="H4" s="95"/>
      <c r="I4" s="95"/>
      <c r="J4" s="21"/>
      <c r="K4" s="22"/>
      <c r="L4" s="22"/>
      <c r="M4" s="22"/>
      <c r="N4" s="23"/>
    </row>
    <row r="5" spans="1:14" ht="9.6" customHeight="1" thickBot="1">
      <c r="A5" s="59"/>
      <c r="B5" s="59"/>
      <c r="C5" s="59"/>
      <c r="D5" s="59"/>
      <c r="E5" s="59"/>
      <c r="F5" s="59"/>
      <c r="G5" s="59"/>
      <c r="H5" s="59"/>
      <c r="I5" s="60"/>
      <c r="J5" s="24"/>
      <c r="K5" s="25"/>
      <c r="L5" s="25"/>
      <c r="M5" s="25"/>
      <c r="N5" s="26"/>
    </row>
    <row r="6" spans="1:14" ht="90.75" customHeight="1">
      <c r="A6" s="62" t="s">
        <v>95</v>
      </c>
      <c r="B6" s="62"/>
      <c r="C6" s="62"/>
      <c r="D6" s="62"/>
      <c r="E6" s="62"/>
      <c r="F6" s="62"/>
      <c r="G6" s="62"/>
      <c r="H6" s="62"/>
      <c r="I6" s="62"/>
      <c r="J6" s="27"/>
      <c r="K6" s="27"/>
      <c r="L6" s="27"/>
      <c r="M6" s="27"/>
      <c r="N6" s="27"/>
    </row>
    <row r="7" spans="1:14" s="9" customFormat="1" ht="29.25" customHeight="1">
      <c r="A7" s="96" t="s">
        <v>60</v>
      </c>
      <c r="B7" s="96" t="s">
        <v>61</v>
      </c>
      <c r="C7" s="96" t="s">
        <v>62</v>
      </c>
      <c r="D7" s="96" t="s">
        <v>96</v>
      </c>
      <c r="E7" s="96"/>
      <c r="F7" s="96" t="s">
        <v>68</v>
      </c>
      <c r="G7" s="96"/>
      <c r="H7" s="96"/>
      <c r="I7" s="96"/>
      <c r="J7" s="28"/>
      <c r="K7" s="28"/>
      <c r="L7" s="28"/>
      <c r="M7" s="28"/>
      <c r="N7" s="28"/>
    </row>
    <row r="8" spans="1:14" s="9" customFormat="1" ht="64.5" customHeight="1">
      <c r="A8" s="96"/>
      <c r="B8" s="96"/>
      <c r="C8" s="96"/>
      <c r="D8" s="31" t="s">
        <v>63</v>
      </c>
      <c r="E8" s="31" t="s">
        <v>64</v>
      </c>
      <c r="F8" s="31" t="s">
        <v>65</v>
      </c>
      <c r="G8" s="32" t="s">
        <v>66</v>
      </c>
      <c r="H8" s="32" t="s">
        <v>67</v>
      </c>
      <c r="I8" s="30" t="s">
        <v>71</v>
      </c>
      <c r="J8" s="28"/>
      <c r="K8" s="28"/>
      <c r="L8" s="28"/>
      <c r="M8" s="28"/>
      <c r="N8" s="28"/>
    </row>
    <row r="9" spans="1:14" ht="15.75" customHeight="1">
      <c r="A9" s="38">
        <v>1</v>
      </c>
      <c r="B9" s="46" t="s">
        <v>20</v>
      </c>
      <c r="C9" s="47" t="s">
        <v>21</v>
      </c>
      <c r="D9" s="40">
        <v>11</v>
      </c>
      <c r="E9" s="101">
        <v>46500</v>
      </c>
      <c r="F9" s="41">
        <v>10</v>
      </c>
      <c r="G9" s="99">
        <f>IF(OR(A9="",B9="",C9="",D9="",E9="",F9=""),"",ROUND(6774/12*F9,0))</f>
        <v>5645</v>
      </c>
      <c r="H9" s="99">
        <f>IF(G9="","",(G9-I9))</f>
        <v>4234</v>
      </c>
      <c r="I9" s="99">
        <f>IF(G9="","",ROUND(G9*0.25,0))</f>
        <v>1411</v>
      </c>
      <c r="J9" s="28"/>
      <c r="K9" s="28"/>
      <c r="L9" s="28"/>
      <c r="M9" s="28"/>
      <c r="N9" s="28"/>
    </row>
    <row r="10" spans="1:14" ht="15.75" customHeight="1">
      <c r="A10" s="38">
        <v>2</v>
      </c>
      <c r="B10" s="46" t="s">
        <v>20</v>
      </c>
      <c r="C10" s="47" t="s">
        <v>21</v>
      </c>
      <c r="D10" s="40">
        <v>10</v>
      </c>
      <c r="E10" s="101">
        <v>38000</v>
      </c>
      <c r="F10" s="41">
        <v>12</v>
      </c>
      <c r="G10" s="99">
        <f t="shared" ref="G10:G58" si="0">IF(OR(A10="",B10="",C10="",D10="",E10="",F10=""),"",ROUND(6774/12*F10,0))</f>
        <v>6774</v>
      </c>
      <c r="H10" s="99">
        <f t="shared" ref="H10:H58" si="1">IF(G10="","",(G10-I10))</f>
        <v>5080</v>
      </c>
      <c r="I10" s="99">
        <f t="shared" ref="I10:I58" si="2">IF(G10="","",ROUND(G10*0.25,0))</f>
        <v>1694</v>
      </c>
      <c r="J10" s="28"/>
      <c r="K10" s="28"/>
      <c r="L10" s="28"/>
      <c r="M10" s="28"/>
      <c r="N10" s="28"/>
    </row>
    <row r="11" spans="1:14" ht="15.75" customHeight="1">
      <c r="A11" s="38">
        <v>3</v>
      </c>
      <c r="B11" s="46"/>
      <c r="C11" s="47"/>
      <c r="D11" s="40"/>
      <c r="E11" s="101"/>
      <c r="F11" s="41"/>
      <c r="G11" s="99" t="str">
        <f t="shared" si="0"/>
        <v/>
      </c>
      <c r="H11" s="99" t="str">
        <f t="shared" si="1"/>
        <v/>
      </c>
      <c r="I11" s="99" t="str">
        <f t="shared" si="2"/>
        <v/>
      </c>
      <c r="J11" s="28"/>
      <c r="K11" s="28"/>
      <c r="L11" s="28"/>
      <c r="M11" s="28"/>
      <c r="N11" s="28"/>
    </row>
    <row r="12" spans="1:14" ht="15.75" customHeight="1">
      <c r="A12" s="38">
        <v>4</v>
      </c>
      <c r="B12" s="46"/>
      <c r="C12" s="47"/>
      <c r="D12" s="40"/>
      <c r="E12" s="101"/>
      <c r="F12" s="41"/>
      <c r="G12" s="99" t="str">
        <f t="shared" si="0"/>
        <v/>
      </c>
      <c r="H12" s="99" t="str">
        <f t="shared" si="1"/>
        <v/>
      </c>
      <c r="I12" s="99" t="str">
        <f t="shared" si="2"/>
        <v/>
      </c>
      <c r="J12" s="28"/>
      <c r="K12" s="28"/>
      <c r="L12" s="28"/>
      <c r="M12" s="28"/>
      <c r="N12" s="28"/>
    </row>
    <row r="13" spans="1:14" ht="15.75" customHeight="1">
      <c r="A13" s="38">
        <v>5</v>
      </c>
      <c r="B13" s="46"/>
      <c r="C13" s="47"/>
      <c r="D13" s="40"/>
      <c r="E13" s="101"/>
      <c r="F13" s="41"/>
      <c r="G13" s="99" t="str">
        <f t="shared" si="0"/>
        <v/>
      </c>
      <c r="H13" s="99" t="str">
        <f t="shared" si="1"/>
        <v/>
      </c>
      <c r="I13" s="99" t="str">
        <f t="shared" si="2"/>
        <v/>
      </c>
      <c r="J13" s="28"/>
      <c r="K13" s="28"/>
      <c r="L13" s="28"/>
      <c r="M13" s="28"/>
      <c r="N13" s="28"/>
    </row>
    <row r="14" spans="1:14" ht="15.75" customHeight="1">
      <c r="A14" s="38">
        <v>6</v>
      </c>
      <c r="B14" s="46"/>
      <c r="C14" s="47"/>
      <c r="D14" s="40"/>
      <c r="E14" s="101"/>
      <c r="F14" s="41"/>
      <c r="G14" s="99" t="str">
        <f t="shared" si="0"/>
        <v/>
      </c>
      <c r="H14" s="99" t="str">
        <f t="shared" si="1"/>
        <v/>
      </c>
      <c r="I14" s="99" t="str">
        <f t="shared" si="2"/>
        <v/>
      </c>
      <c r="J14" s="28"/>
      <c r="K14" s="28"/>
      <c r="L14" s="28"/>
      <c r="M14" s="28"/>
      <c r="N14" s="28"/>
    </row>
    <row r="15" spans="1:14" ht="15.75" customHeight="1">
      <c r="A15" s="38">
        <v>7</v>
      </c>
      <c r="B15" s="46"/>
      <c r="C15" s="47"/>
      <c r="D15" s="40"/>
      <c r="E15" s="101"/>
      <c r="F15" s="41"/>
      <c r="G15" s="99" t="str">
        <f t="shared" si="0"/>
        <v/>
      </c>
      <c r="H15" s="99" t="str">
        <f t="shared" si="1"/>
        <v/>
      </c>
      <c r="I15" s="99" t="str">
        <f t="shared" si="2"/>
        <v/>
      </c>
      <c r="J15" s="28"/>
      <c r="K15" s="28"/>
      <c r="L15" s="28"/>
      <c r="M15" s="28"/>
      <c r="N15" s="28"/>
    </row>
    <row r="16" spans="1:14" ht="15.75" customHeight="1">
      <c r="A16" s="38">
        <v>8</v>
      </c>
      <c r="B16" s="46"/>
      <c r="C16" s="47"/>
      <c r="D16" s="40"/>
      <c r="E16" s="101"/>
      <c r="F16" s="41"/>
      <c r="G16" s="99" t="str">
        <f t="shared" si="0"/>
        <v/>
      </c>
      <c r="H16" s="99" t="str">
        <f t="shared" si="1"/>
        <v/>
      </c>
      <c r="I16" s="99" t="str">
        <f t="shared" si="2"/>
        <v/>
      </c>
      <c r="J16" s="28"/>
      <c r="K16" s="28"/>
      <c r="L16" s="28"/>
      <c r="M16" s="28"/>
      <c r="N16" s="28"/>
    </row>
    <row r="17" spans="1:14" ht="15.75" customHeight="1">
      <c r="A17" s="38">
        <v>9</v>
      </c>
      <c r="B17" s="46"/>
      <c r="C17" s="47"/>
      <c r="D17" s="40"/>
      <c r="E17" s="101"/>
      <c r="F17" s="41"/>
      <c r="G17" s="99" t="str">
        <f t="shared" si="0"/>
        <v/>
      </c>
      <c r="H17" s="99" t="str">
        <f t="shared" si="1"/>
        <v/>
      </c>
      <c r="I17" s="99" t="str">
        <f t="shared" si="2"/>
        <v/>
      </c>
      <c r="J17" s="28"/>
      <c r="K17" s="28"/>
      <c r="L17" s="28"/>
      <c r="M17" s="28"/>
      <c r="N17" s="28"/>
    </row>
    <row r="18" spans="1:14" ht="15.75" customHeight="1">
      <c r="A18" s="38">
        <v>10</v>
      </c>
      <c r="B18" s="46"/>
      <c r="C18" s="47"/>
      <c r="D18" s="40"/>
      <c r="E18" s="101"/>
      <c r="F18" s="41"/>
      <c r="G18" s="99" t="str">
        <f t="shared" si="0"/>
        <v/>
      </c>
      <c r="H18" s="99" t="str">
        <f t="shared" si="1"/>
        <v/>
      </c>
      <c r="I18" s="99" t="str">
        <f t="shared" si="2"/>
        <v/>
      </c>
      <c r="J18" s="28"/>
      <c r="K18" s="28"/>
      <c r="L18" s="28"/>
      <c r="M18" s="28"/>
      <c r="N18" s="28"/>
    </row>
    <row r="19" spans="1:14" ht="15.75" customHeight="1">
      <c r="A19" s="38">
        <v>11</v>
      </c>
      <c r="B19" s="46"/>
      <c r="C19" s="47"/>
      <c r="D19" s="40"/>
      <c r="E19" s="101"/>
      <c r="F19" s="41"/>
      <c r="G19" s="99" t="str">
        <f t="shared" si="0"/>
        <v/>
      </c>
      <c r="H19" s="99" t="str">
        <f t="shared" si="1"/>
        <v/>
      </c>
      <c r="I19" s="99" t="str">
        <f t="shared" si="2"/>
        <v/>
      </c>
      <c r="J19" s="28"/>
      <c r="K19" s="28"/>
      <c r="L19" s="28"/>
      <c r="M19" s="28"/>
      <c r="N19" s="28"/>
    </row>
    <row r="20" spans="1:14" ht="15.75" customHeight="1">
      <c r="A20" s="38">
        <v>12</v>
      </c>
      <c r="B20" s="46"/>
      <c r="C20" s="47"/>
      <c r="D20" s="40"/>
      <c r="E20" s="101"/>
      <c r="F20" s="41"/>
      <c r="G20" s="99" t="str">
        <f t="shared" si="0"/>
        <v/>
      </c>
      <c r="H20" s="99" t="str">
        <f t="shared" si="1"/>
        <v/>
      </c>
      <c r="I20" s="99" t="str">
        <f t="shared" si="2"/>
        <v/>
      </c>
      <c r="J20" s="28"/>
      <c r="K20" s="28"/>
      <c r="L20" s="28"/>
      <c r="M20" s="28"/>
      <c r="N20" s="28"/>
    </row>
    <row r="21" spans="1:14" ht="15.75" customHeight="1">
      <c r="A21" s="38">
        <v>13</v>
      </c>
      <c r="B21" s="46"/>
      <c r="C21" s="47"/>
      <c r="D21" s="40"/>
      <c r="E21" s="101"/>
      <c r="F21" s="41"/>
      <c r="G21" s="99" t="str">
        <f t="shared" si="0"/>
        <v/>
      </c>
      <c r="H21" s="99" t="str">
        <f t="shared" si="1"/>
        <v/>
      </c>
      <c r="I21" s="99" t="str">
        <f t="shared" si="2"/>
        <v/>
      </c>
      <c r="J21" s="28"/>
      <c r="K21" s="28"/>
      <c r="L21" s="28"/>
      <c r="M21" s="28"/>
      <c r="N21" s="28"/>
    </row>
    <row r="22" spans="1:14" ht="15.75" customHeight="1">
      <c r="A22" s="38">
        <v>14</v>
      </c>
      <c r="B22" s="46"/>
      <c r="C22" s="47"/>
      <c r="D22" s="40"/>
      <c r="E22" s="101"/>
      <c r="F22" s="41"/>
      <c r="G22" s="99" t="str">
        <f t="shared" si="0"/>
        <v/>
      </c>
      <c r="H22" s="99" t="str">
        <f t="shared" si="1"/>
        <v/>
      </c>
      <c r="I22" s="99" t="str">
        <f t="shared" si="2"/>
        <v/>
      </c>
      <c r="J22" s="28"/>
      <c r="K22" s="28"/>
      <c r="L22" s="28"/>
      <c r="M22" s="28"/>
      <c r="N22" s="28"/>
    </row>
    <row r="23" spans="1:14" ht="15.75" customHeight="1">
      <c r="A23" s="38">
        <v>15</v>
      </c>
      <c r="B23" s="46"/>
      <c r="C23" s="47"/>
      <c r="D23" s="40"/>
      <c r="E23" s="101"/>
      <c r="F23" s="41"/>
      <c r="G23" s="99" t="str">
        <f t="shared" si="0"/>
        <v/>
      </c>
      <c r="H23" s="99" t="str">
        <f t="shared" si="1"/>
        <v/>
      </c>
      <c r="I23" s="99" t="str">
        <f t="shared" si="2"/>
        <v/>
      </c>
      <c r="J23" s="28"/>
      <c r="K23" s="28"/>
      <c r="L23" s="28"/>
      <c r="M23" s="28"/>
      <c r="N23" s="28"/>
    </row>
    <row r="24" spans="1:14" ht="15.75" customHeight="1">
      <c r="A24" s="38">
        <v>16</v>
      </c>
      <c r="B24" s="46"/>
      <c r="C24" s="47"/>
      <c r="D24" s="40"/>
      <c r="E24" s="101"/>
      <c r="F24" s="41"/>
      <c r="G24" s="99" t="str">
        <f t="shared" si="0"/>
        <v/>
      </c>
      <c r="H24" s="99" t="str">
        <f t="shared" si="1"/>
        <v/>
      </c>
      <c r="I24" s="99" t="str">
        <f t="shared" si="2"/>
        <v/>
      </c>
      <c r="J24" s="28"/>
      <c r="K24" s="28"/>
      <c r="L24" s="28"/>
      <c r="M24" s="28"/>
      <c r="N24" s="28"/>
    </row>
    <row r="25" spans="1:14" ht="15.75" customHeight="1">
      <c r="A25" s="38">
        <v>17</v>
      </c>
      <c r="B25" s="46"/>
      <c r="C25" s="47"/>
      <c r="D25" s="40"/>
      <c r="E25" s="101"/>
      <c r="F25" s="41"/>
      <c r="G25" s="99" t="str">
        <f t="shared" si="0"/>
        <v/>
      </c>
      <c r="H25" s="99" t="str">
        <f t="shared" si="1"/>
        <v/>
      </c>
      <c r="I25" s="99" t="str">
        <f t="shared" si="2"/>
        <v/>
      </c>
      <c r="J25" s="28"/>
      <c r="K25" s="28"/>
      <c r="L25" s="28"/>
      <c r="M25" s="28"/>
      <c r="N25" s="28"/>
    </row>
    <row r="26" spans="1:14" ht="15.75" customHeight="1">
      <c r="A26" s="38">
        <v>18</v>
      </c>
      <c r="B26" s="46"/>
      <c r="C26" s="47"/>
      <c r="D26" s="40"/>
      <c r="E26" s="101"/>
      <c r="F26" s="41"/>
      <c r="G26" s="99" t="str">
        <f t="shared" si="0"/>
        <v/>
      </c>
      <c r="H26" s="99" t="str">
        <f t="shared" si="1"/>
        <v/>
      </c>
      <c r="I26" s="99" t="str">
        <f t="shared" si="2"/>
        <v/>
      </c>
      <c r="J26" s="28"/>
      <c r="K26" s="28"/>
      <c r="L26" s="28"/>
      <c r="M26" s="28"/>
      <c r="N26" s="28"/>
    </row>
    <row r="27" spans="1:14" ht="15.75" customHeight="1">
      <c r="A27" s="38">
        <v>19</v>
      </c>
      <c r="B27" s="46"/>
      <c r="C27" s="47"/>
      <c r="D27" s="40"/>
      <c r="E27" s="101"/>
      <c r="F27" s="41"/>
      <c r="G27" s="99" t="str">
        <f t="shared" si="0"/>
        <v/>
      </c>
      <c r="H27" s="99" t="str">
        <f t="shared" si="1"/>
        <v/>
      </c>
      <c r="I27" s="99" t="str">
        <f t="shared" si="2"/>
        <v/>
      </c>
      <c r="J27" s="28"/>
      <c r="K27" s="28"/>
      <c r="L27" s="28"/>
      <c r="M27" s="28"/>
      <c r="N27" s="28"/>
    </row>
    <row r="28" spans="1:14" ht="15.75" customHeight="1">
      <c r="A28" s="38">
        <v>20</v>
      </c>
      <c r="B28" s="46"/>
      <c r="C28" s="47"/>
      <c r="D28" s="40"/>
      <c r="E28" s="101"/>
      <c r="F28" s="41"/>
      <c r="G28" s="99" t="str">
        <f t="shared" si="0"/>
        <v/>
      </c>
      <c r="H28" s="99" t="str">
        <f t="shared" si="1"/>
        <v/>
      </c>
      <c r="I28" s="99" t="str">
        <f t="shared" si="2"/>
        <v/>
      </c>
      <c r="J28" s="28"/>
      <c r="K28" s="28"/>
      <c r="L28" s="28"/>
      <c r="M28" s="28"/>
      <c r="N28" s="28"/>
    </row>
    <row r="29" spans="1:14" ht="15.75" customHeight="1">
      <c r="A29" s="38">
        <v>21</v>
      </c>
      <c r="B29" s="46"/>
      <c r="C29" s="47"/>
      <c r="D29" s="40"/>
      <c r="E29" s="101"/>
      <c r="F29" s="41"/>
      <c r="G29" s="99" t="str">
        <f t="shared" si="0"/>
        <v/>
      </c>
      <c r="H29" s="99" t="str">
        <f t="shared" si="1"/>
        <v/>
      </c>
      <c r="I29" s="99" t="str">
        <f t="shared" si="2"/>
        <v/>
      </c>
      <c r="J29" s="28"/>
      <c r="K29" s="28"/>
      <c r="L29" s="28"/>
      <c r="M29" s="28"/>
      <c r="N29" s="28"/>
    </row>
    <row r="30" spans="1:14" ht="15.75" customHeight="1">
      <c r="A30" s="38">
        <v>22</v>
      </c>
      <c r="B30" s="46"/>
      <c r="C30" s="47"/>
      <c r="D30" s="40"/>
      <c r="E30" s="101"/>
      <c r="F30" s="41"/>
      <c r="G30" s="99" t="str">
        <f t="shared" si="0"/>
        <v/>
      </c>
      <c r="H30" s="99" t="str">
        <f t="shared" si="1"/>
        <v/>
      </c>
      <c r="I30" s="99" t="str">
        <f t="shared" si="2"/>
        <v/>
      </c>
      <c r="J30" s="28"/>
      <c r="K30" s="28"/>
      <c r="L30" s="28"/>
      <c r="M30" s="28"/>
      <c r="N30" s="28"/>
    </row>
    <row r="31" spans="1:14" ht="15.75" customHeight="1">
      <c r="A31" s="38">
        <v>23</v>
      </c>
      <c r="B31" s="46"/>
      <c r="C31" s="47"/>
      <c r="D31" s="40"/>
      <c r="E31" s="101"/>
      <c r="F31" s="41"/>
      <c r="G31" s="99" t="str">
        <f t="shared" si="0"/>
        <v/>
      </c>
      <c r="H31" s="99" t="str">
        <f t="shared" si="1"/>
        <v/>
      </c>
      <c r="I31" s="99" t="str">
        <f t="shared" si="2"/>
        <v/>
      </c>
      <c r="J31" s="28"/>
      <c r="K31" s="28"/>
      <c r="L31" s="28"/>
      <c r="M31" s="28"/>
      <c r="N31" s="28"/>
    </row>
    <row r="32" spans="1:14" ht="15.75" customHeight="1">
      <c r="A32" s="38">
        <v>24</v>
      </c>
      <c r="B32" s="46"/>
      <c r="C32" s="47"/>
      <c r="D32" s="40"/>
      <c r="E32" s="101"/>
      <c r="F32" s="41"/>
      <c r="G32" s="99" t="str">
        <f t="shared" si="0"/>
        <v/>
      </c>
      <c r="H32" s="99" t="str">
        <f t="shared" si="1"/>
        <v/>
      </c>
      <c r="I32" s="99" t="str">
        <f t="shared" si="2"/>
        <v/>
      </c>
      <c r="J32" s="28"/>
      <c r="K32" s="28"/>
      <c r="L32" s="28"/>
      <c r="M32" s="28"/>
      <c r="N32" s="28"/>
    </row>
    <row r="33" spans="1:14" ht="15.75" customHeight="1">
      <c r="A33" s="38">
        <v>25</v>
      </c>
      <c r="B33" s="46"/>
      <c r="C33" s="47"/>
      <c r="D33" s="40"/>
      <c r="E33" s="101"/>
      <c r="F33" s="41"/>
      <c r="G33" s="99" t="str">
        <f t="shared" si="0"/>
        <v/>
      </c>
      <c r="H33" s="99" t="str">
        <f t="shared" si="1"/>
        <v/>
      </c>
      <c r="I33" s="99" t="str">
        <f t="shared" si="2"/>
        <v/>
      </c>
      <c r="J33" s="28"/>
      <c r="K33" s="28"/>
      <c r="L33" s="28"/>
      <c r="M33" s="28"/>
      <c r="N33" s="28"/>
    </row>
    <row r="34" spans="1:14" ht="15.75" customHeight="1">
      <c r="A34" s="38">
        <v>26</v>
      </c>
      <c r="B34" s="46"/>
      <c r="C34" s="47"/>
      <c r="D34" s="40"/>
      <c r="E34" s="101"/>
      <c r="F34" s="41"/>
      <c r="G34" s="99" t="str">
        <f t="shared" si="0"/>
        <v/>
      </c>
      <c r="H34" s="99" t="str">
        <f t="shared" si="1"/>
        <v/>
      </c>
      <c r="I34" s="99" t="str">
        <f t="shared" si="2"/>
        <v/>
      </c>
      <c r="J34" s="28"/>
      <c r="K34" s="28"/>
      <c r="L34" s="28"/>
      <c r="M34" s="28"/>
      <c r="N34" s="28"/>
    </row>
    <row r="35" spans="1:14" ht="15.75" customHeight="1">
      <c r="A35" s="38">
        <v>27</v>
      </c>
      <c r="B35" s="46"/>
      <c r="C35" s="47"/>
      <c r="D35" s="40"/>
      <c r="E35" s="101"/>
      <c r="F35" s="41"/>
      <c r="G35" s="99" t="str">
        <f t="shared" si="0"/>
        <v/>
      </c>
      <c r="H35" s="99" t="str">
        <f t="shared" si="1"/>
        <v/>
      </c>
      <c r="I35" s="99" t="str">
        <f t="shared" si="2"/>
        <v/>
      </c>
      <c r="J35" s="28"/>
      <c r="K35" s="28"/>
      <c r="L35" s="28"/>
      <c r="M35" s="28"/>
      <c r="N35" s="28"/>
    </row>
    <row r="36" spans="1:14" ht="15.75" customHeight="1">
      <c r="A36" s="38">
        <v>28</v>
      </c>
      <c r="B36" s="46"/>
      <c r="C36" s="47"/>
      <c r="D36" s="40"/>
      <c r="E36" s="101"/>
      <c r="F36" s="41"/>
      <c r="G36" s="99" t="str">
        <f t="shared" si="0"/>
        <v/>
      </c>
      <c r="H36" s="99" t="str">
        <f t="shared" si="1"/>
        <v/>
      </c>
      <c r="I36" s="99" t="str">
        <f t="shared" si="2"/>
        <v/>
      </c>
      <c r="J36" s="28"/>
      <c r="K36" s="28"/>
      <c r="L36" s="28"/>
      <c r="M36" s="28"/>
      <c r="N36" s="28"/>
    </row>
    <row r="37" spans="1:14" ht="15.75" customHeight="1">
      <c r="A37" s="38">
        <v>29</v>
      </c>
      <c r="B37" s="46"/>
      <c r="C37" s="47"/>
      <c r="D37" s="40"/>
      <c r="E37" s="101"/>
      <c r="F37" s="41"/>
      <c r="G37" s="99" t="str">
        <f t="shared" si="0"/>
        <v/>
      </c>
      <c r="H37" s="99" t="str">
        <f t="shared" si="1"/>
        <v/>
      </c>
      <c r="I37" s="99" t="str">
        <f t="shared" si="2"/>
        <v/>
      </c>
      <c r="J37" s="28"/>
      <c r="K37" s="28"/>
      <c r="L37" s="28"/>
      <c r="M37" s="28"/>
      <c r="N37" s="28"/>
    </row>
    <row r="38" spans="1:14" ht="15.75" customHeight="1">
      <c r="A38" s="38">
        <v>30</v>
      </c>
      <c r="B38" s="46"/>
      <c r="C38" s="47"/>
      <c r="D38" s="40"/>
      <c r="E38" s="101"/>
      <c r="F38" s="41"/>
      <c r="G38" s="99" t="str">
        <f t="shared" si="0"/>
        <v/>
      </c>
      <c r="H38" s="99" t="str">
        <f t="shared" si="1"/>
        <v/>
      </c>
      <c r="I38" s="99" t="str">
        <f t="shared" si="2"/>
        <v/>
      </c>
      <c r="J38" s="28"/>
      <c r="K38" s="28"/>
      <c r="L38" s="28"/>
      <c r="M38" s="28"/>
      <c r="N38" s="28"/>
    </row>
    <row r="39" spans="1:14" ht="15.75" customHeight="1">
      <c r="A39" s="38">
        <v>31</v>
      </c>
      <c r="B39" s="46"/>
      <c r="C39" s="47"/>
      <c r="D39" s="40"/>
      <c r="E39" s="101"/>
      <c r="F39" s="41"/>
      <c r="G39" s="99" t="str">
        <f t="shared" si="0"/>
        <v/>
      </c>
      <c r="H39" s="99" t="str">
        <f t="shared" si="1"/>
        <v/>
      </c>
      <c r="I39" s="99" t="str">
        <f t="shared" si="2"/>
        <v/>
      </c>
      <c r="J39" s="28"/>
      <c r="K39" s="28"/>
      <c r="L39" s="28"/>
      <c r="M39" s="28"/>
      <c r="N39" s="28"/>
    </row>
    <row r="40" spans="1:14" ht="15.75" customHeight="1">
      <c r="A40" s="38">
        <v>32</v>
      </c>
      <c r="B40" s="46"/>
      <c r="C40" s="47"/>
      <c r="D40" s="40"/>
      <c r="E40" s="101"/>
      <c r="F40" s="41"/>
      <c r="G40" s="99" t="str">
        <f t="shared" si="0"/>
        <v/>
      </c>
      <c r="H40" s="99" t="str">
        <f t="shared" si="1"/>
        <v/>
      </c>
      <c r="I40" s="99" t="str">
        <f t="shared" si="2"/>
        <v/>
      </c>
      <c r="J40" s="28"/>
      <c r="K40" s="28"/>
      <c r="L40" s="28"/>
      <c r="M40" s="28"/>
      <c r="N40" s="28"/>
    </row>
    <row r="41" spans="1:14" ht="15.75" customHeight="1">
      <c r="A41" s="38">
        <v>33</v>
      </c>
      <c r="B41" s="46"/>
      <c r="C41" s="47"/>
      <c r="D41" s="40"/>
      <c r="E41" s="101"/>
      <c r="F41" s="41"/>
      <c r="G41" s="99" t="str">
        <f t="shared" si="0"/>
        <v/>
      </c>
      <c r="H41" s="99" t="str">
        <f t="shared" si="1"/>
        <v/>
      </c>
      <c r="I41" s="99" t="str">
        <f t="shared" si="2"/>
        <v/>
      </c>
      <c r="J41" s="28"/>
      <c r="K41" s="28"/>
      <c r="L41" s="28"/>
      <c r="M41" s="28"/>
      <c r="N41" s="28"/>
    </row>
    <row r="42" spans="1:14" ht="15.75" customHeight="1">
      <c r="A42" s="38">
        <v>34</v>
      </c>
      <c r="B42" s="46"/>
      <c r="C42" s="47"/>
      <c r="D42" s="40"/>
      <c r="E42" s="101"/>
      <c r="F42" s="41"/>
      <c r="G42" s="99" t="str">
        <f t="shared" si="0"/>
        <v/>
      </c>
      <c r="H42" s="99" t="str">
        <f t="shared" si="1"/>
        <v/>
      </c>
      <c r="I42" s="99" t="str">
        <f t="shared" si="2"/>
        <v/>
      </c>
      <c r="J42" s="28"/>
      <c r="K42" s="28"/>
      <c r="L42" s="28"/>
      <c r="M42" s="28"/>
      <c r="N42" s="28"/>
    </row>
    <row r="43" spans="1:14" ht="15.75" customHeight="1">
      <c r="A43" s="38">
        <v>35</v>
      </c>
      <c r="B43" s="46"/>
      <c r="C43" s="47"/>
      <c r="D43" s="40"/>
      <c r="E43" s="101"/>
      <c r="F43" s="41"/>
      <c r="G43" s="99" t="str">
        <f t="shared" si="0"/>
        <v/>
      </c>
      <c r="H43" s="99" t="str">
        <f t="shared" si="1"/>
        <v/>
      </c>
      <c r="I43" s="99" t="str">
        <f t="shared" si="2"/>
        <v/>
      </c>
      <c r="J43" s="28"/>
      <c r="K43" s="28"/>
      <c r="L43" s="28"/>
      <c r="M43" s="28"/>
      <c r="N43" s="28"/>
    </row>
    <row r="44" spans="1:14" ht="15.75" customHeight="1">
      <c r="A44" s="38">
        <v>36</v>
      </c>
      <c r="B44" s="46"/>
      <c r="C44" s="47"/>
      <c r="D44" s="40"/>
      <c r="E44" s="101"/>
      <c r="F44" s="41"/>
      <c r="G44" s="99" t="str">
        <f t="shared" si="0"/>
        <v/>
      </c>
      <c r="H44" s="99" t="str">
        <f t="shared" si="1"/>
        <v/>
      </c>
      <c r="I44" s="99" t="str">
        <f t="shared" si="2"/>
        <v/>
      </c>
      <c r="J44" s="28"/>
      <c r="K44" s="28"/>
      <c r="L44" s="28"/>
      <c r="M44" s="28"/>
      <c r="N44" s="28"/>
    </row>
    <row r="45" spans="1:14" ht="15.75" customHeight="1">
      <c r="A45" s="38">
        <v>37</v>
      </c>
      <c r="B45" s="46"/>
      <c r="C45" s="47"/>
      <c r="D45" s="40"/>
      <c r="E45" s="101"/>
      <c r="F45" s="41"/>
      <c r="G45" s="99" t="str">
        <f t="shared" si="0"/>
        <v/>
      </c>
      <c r="H45" s="99" t="str">
        <f t="shared" si="1"/>
        <v/>
      </c>
      <c r="I45" s="99" t="str">
        <f t="shared" si="2"/>
        <v/>
      </c>
      <c r="J45" s="28"/>
      <c r="K45" s="28"/>
      <c r="L45" s="28"/>
      <c r="M45" s="28"/>
      <c r="N45" s="28"/>
    </row>
    <row r="46" spans="1:14" ht="15.75" customHeight="1">
      <c r="A46" s="38">
        <v>38</v>
      </c>
      <c r="B46" s="46"/>
      <c r="C46" s="47"/>
      <c r="D46" s="40"/>
      <c r="E46" s="101"/>
      <c r="F46" s="41"/>
      <c r="G46" s="99" t="str">
        <f t="shared" si="0"/>
        <v/>
      </c>
      <c r="H46" s="99" t="str">
        <f t="shared" si="1"/>
        <v/>
      </c>
      <c r="I46" s="99" t="str">
        <f t="shared" si="2"/>
        <v/>
      </c>
      <c r="J46" s="28"/>
      <c r="K46" s="28"/>
      <c r="L46" s="28"/>
      <c r="M46" s="28"/>
      <c r="N46" s="28"/>
    </row>
    <row r="47" spans="1:14" ht="15.75" customHeight="1">
      <c r="A47" s="38">
        <v>39</v>
      </c>
      <c r="B47" s="46"/>
      <c r="C47" s="47"/>
      <c r="D47" s="40"/>
      <c r="E47" s="101"/>
      <c r="F47" s="41"/>
      <c r="G47" s="99" t="str">
        <f t="shared" si="0"/>
        <v/>
      </c>
      <c r="H47" s="99" t="str">
        <f t="shared" si="1"/>
        <v/>
      </c>
      <c r="I47" s="99" t="str">
        <f t="shared" si="2"/>
        <v/>
      </c>
      <c r="J47" s="28"/>
      <c r="K47" s="28"/>
      <c r="L47" s="28"/>
      <c r="M47" s="28"/>
      <c r="N47" s="28"/>
    </row>
    <row r="48" spans="1:14" ht="15.75" customHeight="1">
      <c r="A48" s="38">
        <v>40</v>
      </c>
      <c r="B48" s="46"/>
      <c r="C48" s="47"/>
      <c r="D48" s="40"/>
      <c r="E48" s="101"/>
      <c r="F48" s="41"/>
      <c r="G48" s="99" t="str">
        <f t="shared" si="0"/>
        <v/>
      </c>
      <c r="H48" s="99" t="str">
        <f t="shared" si="1"/>
        <v/>
      </c>
      <c r="I48" s="99" t="str">
        <f t="shared" si="2"/>
        <v/>
      </c>
      <c r="J48" s="28"/>
      <c r="K48" s="28"/>
      <c r="L48" s="28"/>
      <c r="M48" s="28"/>
      <c r="N48" s="28"/>
    </row>
    <row r="49" spans="1:14" ht="15.75" customHeight="1">
      <c r="A49" s="38">
        <v>41</v>
      </c>
      <c r="B49" s="46"/>
      <c r="C49" s="47"/>
      <c r="D49" s="40"/>
      <c r="E49" s="101"/>
      <c r="F49" s="41"/>
      <c r="G49" s="99" t="str">
        <f t="shared" si="0"/>
        <v/>
      </c>
      <c r="H49" s="99" t="str">
        <f t="shared" si="1"/>
        <v/>
      </c>
      <c r="I49" s="99" t="str">
        <f t="shared" si="2"/>
        <v/>
      </c>
      <c r="J49" s="28"/>
      <c r="K49" s="28"/>
      <c r="L49" s="28"/>
      <c r="M49" s="28"/>
      <c r="N49" s="28"/>
    </row>
    <row r="50" spans="1:14" ht="15.75" customHeight="1">
      <c r="A50" s="38">
        <v>42</v>
      </c>
      <c r="B50" s="46"/>
      <c r="C50" s="47"/>
      <c r="D50" s="40"/>
      <c r="E50" s="101"/>
      <c r="F50" s="41"/>
      <c r="G50" s="99" t="str">
        <f t="shared" si="0"/>
        <v/>
      </c>
      <c r="H50" s="99" t="str">
        <f t="shared" si="1"/>
        <v/>
      </c>
      <c r="I50" s="99" t="str">
        <f t="shared" si="2"/>
        <v/>
      </c>
      <c r="J50" s="28"/>
      <c r="K50" s="28"/>
      <c r="L50" s="28"/>
      <c r="M50" s="28"/>
      <c r="N50" s="28"/>
    </row>
    <row r="51" spans="1:14" ht="15.75" customHeight="1">
      <c r="A51" s="38">
        <v>43</v>
      </c>
      <c r="B51" s="46"/>
      <c r="C51" s="47"/>
      <c r="D51" s="40"/>
      <c r="E51" s="101"/>
      <c r="F51" s="41"/>
      <c r="G51" s="99" t="str">
        <f t="shared" si="0"/>
        <v/>
      </c>
      <c r="H51" s="99" t="str">
        <f t="shared" si="1"/>
        <v/>
      </c>
      <c r="I51" s="99" t="str">
        <f t="shared" si="2"/>
        <v/>
      </c>
      <c r="J51" s="28"/>
      <c r="K51" s="28"/>
      <c r="L51" s="28"/>
      <c r="M51" s="28"/>
      <c r="N51" s="28"/>
    </row>
    <row r="52" spans="1:14" ht="15.75" customHeight="1">
      <c r="A52" s="38">
        <v>44</v>
      </c>
      <c r="B52" s="46"/>
      <c r="C52" s="47"/>
      <c r="D52" s="40"/>
      <c r="E52" s="101"/>
      <c r="F52" s="41"/>
      <c r="G52" s="99" t="str">
        <f t="shared" si="0"/>
        <v/>
      </c>
      <c r="H52" s="99" t="str">
        <f t="shared" si="1"/>
        <v/>
      </c>
      <c r="I52" s="99" t="str">
        <f t="shared" si="2"/>
        <v/>
      </c>
      <c r="J52" s="28"/>
      <c r="K52" s="28"/>
      <c r="L52" s="28"/>
      <c r="M52" s="28"/>
      <c r="N52" s="28"/>
    </row>
    <row r="53" spans="1:14" ht="15.75" customHeight="1">
      <c r="A53" s="38">
        <v>45</v>
      </c>
      <c r="B53" s="46"/>
      <c r="C53" s="47"/>
      <c r="D53" s="40"/>
      <c r="E53" s="101"/>
      <c r="F53" s="41"/>
      <c r="G53" s="99" t="str">
        <f t="shared" si="0"/>
        <v/>
      </c>
      <c r="H53" s="99" t="str">
        <f t="shared" si="1"/>
        <v/>
      </c>
      <c r="I53" s="99" t="str">
        <f t="shared" si="2"/>
        <v/>
      </c>
      <c r="J53" s="28"/>
      <c r="K53" s="28"/>
      <c r="L53" s="28"/>
      <c r="M53" s="28"/>
      <c r="N53" s="28"/>
    </row>
    <row r="54" spans="1:14" ht="15.75" customHeight="1">
      <c r="A54" s="38">
        <v>46</v>
      </c>
      <c r="B54" s="46"/>
      <c r="C54" s="47"/>
      <c r="D54" s="40"/>
      <c r="E54" s="101"/>
      <c r="F54" s="41"/>
      <c r="G54" s="99" t="str">
        <f t="shared" si="0"/>
        <v/>
      </c>
      <c r="H54" s="99" t="str">
        <f t="shared" si="1"/>
        <v/>
      </c>
      <c r="I54" s="99" t="str">
        <f t="shared" si="2"/>
        <v/>
      </c>
      <c r="J54" s="28"/>
      <c r="K54" s="28"/>
      <c r="L54" s="28"/>
      <c r="M54" s="28"/>
      <c r="N54" s="28"/>
    </row>
    <row r="55" spans="1:14" ht="15.75" customHeight="1">
      <c r="A55" s="38">
        <v>47</v>
      </c>
      <c r="B55" s="46"/>
      <c r="C55" s="47"/>
      <c r="D55" s="40"/>
      <c r="E55" s="101"/>
      <c r="F55" s="41"/>
      <c r="G55" s="99" t="str">
        <f t="shared" si="0"/>
        <v/>
      </c>
      <c r="H55" s="99" t="str">
        <f t="shared" si="1"/>
        <v/>
      </c>
      <c r="I55" s="99" t="str">
        <f t="shared" si="2"/>
        <v/>
      </c>
      <c r="J55" s="28"/>
      <c r="K55" s="28"/>
      <c r="L55" s="28"/>
      <c r="M55" s="28"/>
      <c r="N55" s="28"/>
    </row>
    <row r="56" spans="1:14" ht="15.75" customHeight="1">
      <c r="A56" s="38">
        <v>48</v>
      </c>
      <c r="B56" s="46"/>
      <c r="C56" s="47"/>
      <c r="D56" s="40"/>
      <c r="E56" s="101"/>
      <c r="F56" s="41"/>
      <c r="G56" s="99" t="str">
        <f t="shared" si="0"/>
        <v/>
      </c>
      <c r="H56" s="99" t="str">
        <f t="shared" si="1"/>
        <v/>
      </c>
      <c r="I56" s="99" t="str">
        <f t="shared" si="2"/>
        <v/>
      </c>
      <c r="J56" s="28"/>
      <c r="K56" s="28"/>
      <c r="L56" s="28"/>
      <c r="M56" s="28"/>
      <c r="N56" s="28"/>
    </row>
    <row r="57" spans="1:14" ht="15.75" customHeight="1">
      <c r="A57" s="38">
        <v>49</v>
      </c>
      <c r="B57" s="46"/>
      <c r="C57" s="47"/>
      <c r="D57" s="40"/>
      <c r="E57" s="101"/>
      <c r="F57" s="41"/>
      <c r="G57" s="99" t="str">
        <f t="shared" si="0"/>
        <v/>
      </c>
      <c r="H57" s="99" t="str">
        <f t="shared" si="1"/>
        <v/>
      </c>
      <c r="I57" s="99" t="str">
        <f t="shared" si="2"/>
        <v/>
      </c>
      <c r="J57" s="28"/>
      <c r="K57" s="28"/>
      <c r="L57" s="28"/>
      <c r="M57" s="28"/>
      <c r="N57" s="28"/>
    </row>
    <row r="58" spans="1:14" ht="15.75" customHeight="1">
      <c r="A58" s="38">
        <v>50</v>
      </c>
      <c r="B58" s="46"/>
      <c r="C58" s="47"/>
      <c r="D58" s="40"/>
      <c r="E58" s="101"/>
      <c r="F58" s="41"/>
      <c r="G58" s="99" t="str">
        <f t="shared" si="0"/>
        <v/>
      </c>
      <c r="H58" s="99" t="str">
        <f t="shared" si="1"/>
        <v/>
      </c>
      <c r="I58" s="99" t="str">
        <f t="shared" si="2"/>
        <v/>
      </c>
      <c r="J58" s="28"/>
      <c r="K58" s="28"/>
      <c r="L58" s="28"/>
      <c r="M58" s="28"/>
      <c r="N58" s="28"/>
    </row>
    <row r="59" spans="1:14" s="6" customFormat="1" ht="18.75" customHeight="1">
      <c r="A59" s="88" t="s">
        <v>72</v>
      </c>
      <c r="B59" s="89"/>
      <c r="C59" s="89"/>
      <c r="D59" s="89"/>
      <c r="E59" s="89"/>
      <c r="F59" s="90"/>
      <c r="G59" s="100">
        <f>SUM(G9:G58)</f>
        <v>12419</v>
      </c>
      <c r="H59" s="100">
        <f t="shared" ref="H59:I59" si="3">SUM(H9:H58)</f>
        <v>9314</v>
      </c>
      <c r="I59" s="100">
        <f t="shared" si="3"/>
        <v>3105</v>
      </c>
      <c r="J59" s="28"/>
      <c r="K59" s="28"/>
      <c r="L59" s="28"/>
      <c r="M59" s="28"/>
      <c r="N59" s="28"/>
    </row>
    <row r="60" spans="1:14" s="37" customFormat="1" ht="15.75" customHeight="1">
      <c r="A60" s="86" t="s">
        <v>13</v>
      </c>
      <c r="B60" s="86"/>
      <c r="C60" s="86"/>
      <c r="D60" s="86"/>
      <c r="E60" s="86"/>
      <c r="F60" s="86"/>
      <c r="G60" s="86"/>
      <c r="H60" s="86"/>
      <c r="I60" s="86"/>
      <c r="J60" s="28"/>
      <c r="K60" s="28"/>
      <c r="L60" s="28"/>
      <c r="M60" s="28"/>
      <c r="N60" s="28"/>
    </row>
    <row r="61" spans="1:14" s="37" customFormat="1" ht="15.75" customHeight="1">
      <c r="A61" s="87" t="s">
        <v>14</v>
      </c>
      <c r="B61" s="87"/>
      <c r="C61" s="87"/>
      <c r="D61" s="87"/>
      <c r="E61" s="87"/>
      <c r="F61" s="87"/>
      <c r="G61" s="87"/>
      <c r="H61" s="87"/>
      <c r="I61" s="87"/>
      <c r="J61" s="28"/>
      <c r="K61" s="28"/>
      <c r="L61" s="28"/>
      <c r="M61" s="28"/>
      <c r="N61" s="28"/>
    </row>
    <row r="62" spans="1:14" s="37" customFormat="1" ht="15.75" customHeight="1">
      <c r="A62" s="87" t="s">
        <v>22</v>
      </c>
      <c r="B62" s="87"/>
      <c r="C62" s="87"/>
      <c r="D62" s="87"/>
      <c r="E62" s="87"/>
      <c r="F62" s="87"/>
      <c r="G62" s="87"/>
      <c r="H62" s="87"/>
      <c r="I62" s="87"/>
      <c r="J62" s="28"/>
      <c r="K62" s="28"/>
      <c r="L62" s="28"/>
      <c r="M62" s="28"/>
      <c r="N62" s="28"/>
    </row>
    <row r="63" spans="1:14" s="37" customFormat="1" ht="15.75" customHeight="1">
      <c r="A63" s="87" t="s">
        <v>97</v>
      </c>
      <c r="B63" s="87"/>
      <c r="C63" s="87"/>
      <c r="D63" s="87"/>
      <c r="E63" s="87"/>
      <c r="F63" s="87"/>
      <c r="G63" s="87"/>
      <c r="H63" s="87"/>
      <c r="I63" s="87"/>
      <c r="J63" s="28"/>
      <c r="K63" s="28"/>
      <c r="L63" s="28"/>
      <c r="M63" s="28"/>
      <c r="N63" s="28"/>
    </row>
    <row r="64" spans="1:14" s="37" customFormat="1" ht="15.75" customHeight="1">
      <c r="A64" s="87" t="s">
        <v>98</v>
      </c>
      <c r="B64" s="87"/>
      <c r="C64" s="87"/>
      <c r="D64" s="87"/>
      <c r="E64" s="87"/>
      <c r="F64" s="87"/>
      <c r="G64" s="87"/>
      <c r="H64" s="87"/>
      <c r="I64" s="87"/>
      <c r="J64" s="28"/>
      <c r="K64" s="28"/>
      <c r="L64" s="28"/>
      <c r="M64" s="28"/>
      <c r="N64" s="28"/>
    </row>
    <row r="65" spans="1:14" s="37" customFormat="1" ht="32.25" customHeight="1">
      <c r="A65" s="87" t="s">
        <v>99</v>
      </c>
      <c r="B65" s="87"/>
      <c r="C65" s="87"/>
      <c r="D65" s="87"/>
      <c r="E65" s="87"/>
      <c r="F65" s="87"/>
      <c r="G65" s="87"/>
      <c r="H65" s="87"/>
      <c r="I65" s="87"/>
      <c r="J65" s="28"/>
      <c r="K65" s="28"/>
      <c r="L65" s="28"/>
      <c r="M65" s="28"/>
      <c r="N65" s="28"/>
    </row>
    <row r="66" spans="1:14" s="37" customFormat="1" ht="15.75" customHeight="1">
      <c r="A66" s="87" t="s">
        <v>100</v>
      </c>
      <c r="B66" s="87"/>
      <c r="C66" s="87"/>
      <c r="D66" s="87"/>
      <c r="E66" s="87"/>
      <c r="F66" s="87"/>
      <c r="G66" s="87"/>
      <c r="H66" s="87"/>
      <c r="I66" s="87"/>
      <c r="J66" s="28"/>
      <c r="K66" s="28"/>
      <c r="L66" s="28"/>
      <c r="M66" s="28"/>
      <c r="N66" s="28"/>
    </row>
    <row r="67" spans="1:14" s="37" customFormat="1" ht="15.75" customHeight="1">
      <c r="A67" s="87" t="s">
        <v>52</v>
      </c>
      <c r="B67" s="87"/>
      <c r="C67" s="87"/>
      <c r="D67" s="87"/>
      <c r="E67" s="87"/>
      <c r="F67" s="87"/>
      <c r="G67" s="87"/>
      <c r="H67" s="87"/>
      <c r="I67" s="87"/>
      <c r="J67" s="28"/>
      <c r="K67" s="28"/>
      <c r="L67" s="28"/>
      <c r="M67" s="28"/>
      <c r="N67" s="28"/>
    </row>
    <row r="68" spans="1:14" s="37" customFormat="1" ht="15.75" customHeight="1">
      <c r="A68" s="87" t="s">
        <v>15</v>
      </c>
      <c r="B68" s="87"/>
      <c r="C68" s="87"/>
      <c r="D68" s="87"/>
      <c r="E68" s="87"/>
      <c r="F68" s="87"/>
      <c r="G68" s="87"/>
      <c r="H68" s="87"/>
      <c r="I68" s="87"/>
      <c r="J68" s="28"/>
      <c r="K68" s="28"/>
      <c r="L68" s="28"/>
      <c r="M68" s="28"/>
      <c r="N68" s="28"/>
    </row>
    <row r="69" spans="1:14" s="37" customFormat="1" ht="47.25" customHeight="1">
      <c r="A69" s="87" t="s">
        <v>16</v>
      </c>
      <c r="B69" s="87"/>
      <c r="C69" s="87"/>
      <c r="D69" s="87"/>
      <c r="E69" s="87"/>
      <c r="F69" s="87"/>
      <c r="G69" s="87"/>
      <c r="H69" s="87"/>
      <c r="I69" s="87"/>
      <c r="J69" s="28"/>
      <c r="K69" s="28"/>
      <c r="L69" s="28"/>
      <c r="M69" s="28"/>
      <c r="N69" s="28"/>
    </row>
    <row r="70" spans="1:14" ht="48" customHeight="1">
      <c r="A70" s="7"/>
      <c r="B70" s="7"/>
      <c r="C70" s="7"/>
      <c r="D70" s="83" t="s">
        <v>73</v>
      </c>
      <c r="E70" s="83"/>
      <c r="F70" s="83"/>
      <c r="G70" s="83"/>
      <c r="H70" s="83"/>
      <c r="I70" s="83"/>
      <c r="J70" s="28"/>
      <c r="K70" s="28"/>
      <c r="L70" s="28"/>
      <c r="M70" s="28"/>
      <c r="N70" s="28"/>
    </row>
    <row r="71" spans="1:14" ht="15">
      <c r="D71" s="83" t="s">
        <v>74</v>
      </c>
      <c r="E71" s="83"/>
      <c r="F71" s="83"/>
      <c r="G71" s="83"/>
      <c r="H71" s="83"/>
      <c r="I71" s="83"/>
      <c r="J71" s="28"/>
      <c r="K71" s="28"/>
      <c r="L71" s="28"/>
      <c r="M71" s="28"/>
      <c r="N71" s="28"/>
    </row>
    <row r="72" spans="1:14" ht="15">
      <c r="D72" s="83" t="str">
        <f>A1</f>
        <v>jktdh; mPp ek/;fed fo|ky; jk;eyok³k] ckfi.kh ¼Qyksnh½</v>
      </c>
      <c r="E72" s="83"/>
      <c r="F72" s="83"/>
      <c r="G72" s="83"/>
      <c r="H72" s="83"/>
      <c r="I72" s="83"/>
      <c r="J72" s="28"/>
      <c r="K72" s="28"/>
      <c r="L72" s="28"/>
      <c r="M72" s="28"/>
      <c r="N72" s="28"/>
    </row>
    <row r="73" spans="1:14" s="6" customFormat="1" ht="25.5" customHeight="1">
      <c r="A73" s="84" t="str">
        <f>A3</f>
        <v>Øekad %&amp;</v>
      </c>
      <c r="B73" s="84"/>
      <c r="C73" s="84"/>
      <c r="D73" s="84"/>
      <c r="E73" s="84" t="str">
        <f>H3</f>
        <v>fnukad %&amp;</v>
      </c>
      <c r="F73" s="84"/>
      <c r="G73" s="84"/>
      <c r="H73" s="84"/>
      <c r="I73" s="84"/>
      <c r="J73" s="28"/>
      <c r="K73" s="28"/>
      <c r="L73" s="28"/>
      <c r="M73" s="28"/>
      <c r="N73" s="28"/>
    </row>
    <row r="74" spans="1:14" ht="13.5" customHeight="1">
      <c r="A74" s="85" t="s">
        <v>77</v>
      </c>
      <c r="B74" s="85"/>
      <c r="C74" s="85"/>
      <c r="D74" s="85"/>
      <c r="E74" s="85"/>
      <c r="F74" s="85"/>
      <c r="G74" s="85"/>
      <c r="H74" s="85"/>
      <c r="I74" s="85"/>
      <c r="J74" s="28"/>
      <c r="K74" s="28"/>
      <c r="L74" s="28"/>
      <c r="M74" s="28"/>
      <c r="N74" s="28"/>
    </row>
    <row r="75" spans="1:14" ht="13.5" customHeight="1">
      <c r="A75" s="85" t="s">
        <v>75</v>
      </c>
      <c r="B75" s="85"/>
      <c r="C75" s="85"/>
      <c r="D75" s="85"/>
      <c r="E75" s="85"/>
      <c r="F75" s="85"/>
      <c r="G75" s="85"/>
      <c r="H75" s="85"/>
      <c r="I75" s="85"/>
      <c r="J75" s="28"/>
      <c r="K75" s="28"/>
      <c r="L75" s="28"/>
      <c r="M75" s="28"/>
      <c r="N75" s="28"/>
    </row>
    <row r="76" spans="1:14" ht="18" customHeight="1">
      <c r="A76" s="85" t="s">
        <v>76</v>
      </c>
      <c r="B76" s="85"/>
      <c r="C76" s="85"/>
      <c r="D76" s="85"/>
      <c r="E76" s="85"/>
      <c r="F76" s="85"/>
      <c r="G76" s="85"/>
      <c r="H76" s="85"/>
      <c r="I76" s="85"/>
      <c r="J76" s="28"/>
      <c r="K76" s="28"/>
      <c r="L76" s="28"/>
      <c r="M76" s="28"/>
      <c r="N76" s="28"/>
    </row>
    <row r="77" spans="1:14" ht="26.25" customHeight="1">
      <c r="A77" s="7"/>
      <c r="B77" s="7"/>
      <c r="C77" s="7"/>
      <c r="D77" s="82" t="str">
        <f>D70</f>
        <v>gLrk{kj e; eqgj</v>
      </c>
      <c r="E77" s="82"/>
      <c r="F77" s="82"/>
      <c r="G77" s="82"/>
      <c r="H77" s="82"/>
      <c r="I77" s="82"/>
      <c r="J77" s="28"/>
      <c r="K77" s="28"/>
      <c r="L77" s="28"/>
      <c r="M77" s="28"/>
      <c r="N77" s="28"/>
    </row>
    <row r="78" spans="1:14" ht="15">
      <c r="D78" s="82" t="str">
        <f>D71</f>
        <v>laLFkk ç/kku</v>
      </c>
      <c r="E78" s="82"/>
      <c r="F78" s="82"/>
      <c r="G78" s="82"/>
      <c r="H78" s="82"/>
      <c r="I78" s="82"/>
      <c r="J78" s="28"/>
      <c r="K78" s="28"/>
      <c r="L78" s="28"/>
      <c r="M78" s="28"/>
      <c r="N78" s="28"/>
    </row>
    <row r="79" spans="1:14" ht="15">
      <c r="D79" s="82" t="str">
        <f>D72</f>
        <v>jktdh; mPp ek/;fed fo|ky; jk;eyok³k] ckfi.kh ¼Qyksnh½</v>
      </c>
      <c r="E79" s="82"/>
      <c r="F79" s="82"/>
      <c r="G79" s="82"/>
      <c r="H79" s="82"/>
      <c r="I79" s="82"/>
      <c r="J79" s="28"/>
      <c r="K79" s="28"/>
      <c r="L79" s="28"/>
      <c r="M79" s="28"/>
      <c r="N79" s="28"/>
    </row>
  </sheetData>
  <sheetProtection password="E8FA" sheet="1" objects="1" scenarios="1" formatColumns="0" formatRows="0"/>
  <mergeCells count="33">
    <mergeCell ref="A59:F59"/>
    <mergeCell ref="A1:I2"/>
    <mergeCell ref="A3:G3"/>
    <mergeCell ref="H3:I3"/>
    <mergeCell ref="A4:I4"/>
    <mergeCell ref="A5:I5"/>
    <mergeCell ref="A6:I6"/>
    <mergeCell ref="A7:A8"/>
    <mergeCell ref="B7:B8"/>
    <mergeCell ref="C7:C8"/>
    <mergeCell ref="D7:E7"/>
    <mergeCell ref="F7:I7"/>
    <mergeCell ref="D71:I71"/>
    <mergeCell ref="A60:I60"/>
    <mergeCell ref="A61:I61"/>
    <mergeCell ref="A62:I62"/>
    <mergeCell ref="A63:I63"/>
    <mergeCell ref="A64:I64"/>
    <mergeCell ref="A65:I65"/>
    <mergeCell ref="A66:I66"/>
    <mergeCell ref="A67:I67"/>
    <mergeCell ref="A68:I68"/>
    <mergeCell ref="A69:I69"/>
    <mergeCell ref="D70:I70"/>
    <mergeCell ref="D77:I77"/>
    <mergeCell ref="D78:I78"/>
    <mergeCell ref="D79:I79"/>
    <mergeCell ref="D72:I72"/>
    <mergeCell ref="A73:D73"/>
    <mergeCell ref="E73:I73"/>
    <mergeCell ref="A74:I74"/>
    <mergeCell ref="A75:I75"/>
    <mergeCell ref="A76:I76"/>
  </mergeCells>
  <conditionalFormatting sqref="A9:I58">
    <cfRule type="expression" dxfId="0" priority="1">
      <formula>$A9=0</formula>
    </cfRule>
  </conditionalFormatting>
  <printOptions horizontalCentered="1"/>
  <pageMargins left="0.28999999999999998" right="0.17" top="0.21" bottom="0.26" header="0.17" footer="0.2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Order &amp; Help</vt:lpstr>
      <vt:lpstr>Order in Google Hindi Input</vt:lpstr>
      <vt:lpstr>Order in English</vt:lpstr>
      <vt:lpstr>Order in Devlys 010 Font</vt:lpstr>
      <vt:lpstr>'Order &amp; Help'!Print_Area</vt:lpstr>
      <vt:lpstr>'Order in Devlys 010 Font'!Print_Area</vt:lpstr>
      <vt:lpstr>'Order in English'!Print_Area</vt:lpstr>
      <vt:lpstr>'Order in Google Hindi Input'!Print_Area</vt:lpstr>
      <vt:lpstr>'Order in English'!Print_Titles</vt:lpstr>
      <vt:lpstr>'Order in Google Hindi Input'!Print_Titles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DELL</cp:lastModifiedBy>
  <cp:lastPrinted>2023-11-01T03:27:23Z</cp:lastPrinted>
  <dcterms:created xsi:type="dcterms:W3CDTF">2018-10-24T00:12:51Z</dcterms:created>
  <dcterms:modified xsi:type="dcterms:W3CDTF">2024-10-14T01:39:14Z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a73e6b0b71b641298e281681938958e8</vt:lpwstr>
  </property>
</Properties>
</file>