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0" yWindow="0" windowWidth="17520" windowHeight="6735"/>
  </bookViews>
  <sheets>
    <sheet name="darawat satff" sheetId="1" r:id="rId1"/>
    <sheet name="PRMAN PTAR" sheetId="2" r:id="rId2"/>
  </sheets>
  <calcPr calcId="124519"/>
  <customWorkbookViews>
    <customWorkbookView name="Windows User - Personal View" guid="{3D7C0206-8B93-4448-8011-EE23FAD4A4B2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/>
  <c r="H7" s="1"/>
  <c r="I6"/>
  <c r="H6" s="1"/>
  <c r="G6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7"/>
  <c r="G8"/>
  <c r="I30" l="1"/>
  <c r="H30" s="1"/>
  <c r="I29"/>
  <c r="H29" s="1"/>
  <c r="I19"/>
  <c r="H19" s="1"/>
  <c r="I22"/>
  <c r="H22" s="1"/>
  <c r="I18"/>
  <c r="H18" s="1"/>
  <c r="I23"/>
  <c r="H23" s="1"/>
  <c r="I21"/>
  <c r="H21" s="1"/>
  <c r="I17"/>
  <c r="H17" s="1"/>
  <c r="I27"/>
  <c r="H27" s="1"/>
  <c r="I25"/>
  <c r="H25" s="1"/>
  <c r="I28"/>
  <c r="H28" s="1"/>
  <c r="I24"/>
  <c r="H24" s="1"/>
  <c r="I20"/>
  <c r="H20" s="1"/>
  <c r="I16"/>
  <c r="H16" s="1"/>
  <c r="I15"/>
  <c r="H15" s="1"/>
  <c r="I14"/>
  <c r="H14" s="1"/>
  <c r="I13"/>
  <c r="H13" s="1"/>
  <c r="I12"/>
  <c r="H12" s="1"/>
  <c r="I11"/>
  <c r="H11" s="1"/>
  <c r="I10"/>
  <c r="H10" s="1"/>
  <c r="I9"/>
  <c r="H9" s="1"/>
  <c r="I8"/>
  <c r="H8" s="1"/>
  <c r="I26"/>
  <c r="H26" s="1"/>
  <c r="H31" l="1"/>
  <c r="H32"/>
</calcChain>
</file>

<file path=xl/sharedStrings.xml><?xml version="1.0" encoding="utf-8"?>
<sst xmlns="http://schemas.openxmlformats.org/spreadsheetml/2006/main" count="37" uniqueCount="35">
  <si>
    <t>dz-l-</t>
  </si>
  <si>
    <t xml:space="preserve">dk;kZy;&amp;vkns'k </t>
  </si>
  <si>
    <t>uke dkfeZd</t>
  </si>
  <si>
    <t xml:space="preserve"> in</t>
  </si>
  <si>
    <t>is&amp;eSfVªDl ds vuqlkj ysoy</t>
  </si>
  <si>
    <t>1&amp; Jheku~ midks"kkf/kdkjh vklhUnA</t>
  </si>
  <si>
    <t>2&amp; dk;kZy; izfr A</t>
  </si>
  <si>
    <t>3&amp; lacaf/kr deZpkjh i=koyh izfrA</t>
  </si>
  <si>
    <t>4&amp; lacaf/kr Jh------------------------------------------------A</t>
  </si>
  <si>
    <t>izfrfyfi%&amp;</t>
  </si>
  <si>
    <t>L-12</t>
  </si>
  <si>
    <t>L-10</t>
  </si>
  <si>
    <t>izek.k&amp;i=</t>
  </si>
  <si>
    <t xml:space="preserve">75 izfr'kr udn ns; </t>
  </si>
  <si>
    <t xml:space="preserve"> vkgj.k forj.k vf/kdkjh
  jk-m-ek-fo- nM+koV&amp;vklhUn</t>
  </si>
  <si>
    <r>
      <rPr>
        <sz val="16"/>
        <color rgb="FF000000"/>
        <rFont val="Kruti Dev 010"/>
      </rPr>
      <t xml:space="preserve">                        jkT; ljdkj ds vkns'k dzekad </t>
    </r>
    <r>
      <rPr>
        <sz val="12"/>
        <color rgb="FF000000"/>
        <rFont val="Mangal"/>
        <family val="1"/>
      </rPr>
      <t>F.6(5)FD(RULES)/2009</t>
    </r>
    <r>
      <rPr>
        <sz val="16"/>
        <color rgb="FF000000"/>
        <rFont val="Mangal"/>
      </rPr>
      <t xml:space="preserve"> </t>
    </r>
    <r>
      <rPr>
        <sz val="16"/>
        <color rgb="FF000000"/>
        <rFont val="DevLys 010"/>
      </rPr>
      <t xml:space="preserve">t;iqj fnukad 14-10-2022 dh vuqikyuk esa bl laLFkk esa dk;Zjr fuEu vjktif=r deZpkjh dks tks 01 viSy 2022 dks jktdh; lsok es fujUrj dk;Zjr Fks rFkk </t>
    </r>
    <r>
      <rPr>
        <sz val="14"/>
        <color rgb="FF000000"/>
        <rFont val="Mangal"/>
        <family val="1"/>
      </rPr>
      <t xml:space="preserve">Rajasthan </t>
    </r>
    <r>
      <rPr>
        <sz val="12"/>
        <color rgb="FF000000"/>
        <rFont val="Mangal"/>
        <family val="1"/>
      </rPr>
      <t>Civil Services (Revised Pay) Rules 2017</t>
    </r>
    <r>
      <rPr>
        <sz val="16"/>
        <color rgb="FF000000"/>
        <rFont val="Mangal"/>
      </rPr>
      <t xml:space="preserve"> </t>
    </r>
    <r>
      <rPr>
        <sz val="16"/>
        <color rgb="FF000000"/>
        <rFont val="DevLys 010"/>
      </rPr>
      <t xml:space="preserve">esa is&amp;eSfVªDl ds vuqlkj ysoy </t>
    </r>
    <r>
      <rPr>
        <sz val="14"/>
        <color rgb="FF000000"/>
        <rFont val="Mangal"/>
        <family val="1"/>
      </rPr>
      <t>L-12</t>
    </r>
    <r>
      <rPr>
        <sz val="16"/>
        <color rgb="FF000000"/>
        <rFont val="Mangal"/>
      </rPr>
      <t xml:space="preserve"> </t>
    </r>
    <r>
      <rPr>
        <sz val="16"/>
        <color rgb="FF000000"/>
        <rFont val="DevLys 010"/>
      </rPr>
      <t>;k blls de esa vFkok</t>
    </r>
    <r>
      <rPr>
        <sz val="14"/>
        <color rgb="FF000000"/>
        <rFont val="DevLys 010"/>
      </rPr>
      <t xml:space="preserve"> </t>
    </r>
    <r>
      <rPr>
        <sz val="12"/>
        <color rgb="FF000000"/>
        <rFont val="Mangal"/>
        <family val="1"/>
      </rPr>
      <t>Rajasthan Civil Services (Revised Pay) Rules 200</t>
    </r>
    <r>
      <rPr>
        <sz val="14"/>
        <color rgb="FF000000"/>
        <rFont val="Mangal"/>
        <family val="1"/>
      </rPr>
      <t>8</t>
    </r>
    <r>
      <rPr>
        <sz val="16"/>
        <color rgb="FF000000"/>
        <rFont val="Mangal"/>
      </rPr>
      <t xml:space="preserve"> </t>
    </r>
    <r>
      <rPr>
        <sz val="16"/>
        <color rgb="FF000000"/>
        <rFont val="DevLys 010"/>
      </rPr>
      <t xml:space="preserve">esa xszM&amp;is </t>
    </r>
    <r>
      <rPr>
        <sz val="12"/>
        <color rgb="FF000000"/>
        <rFont val="Mangal"/>
        <family val="1"/>
      </rPr>
      <t xml:space="preserve">4800 </t>
    </r>
    <r>
      <rPr>
        <sz val="16"/>
        <color rgb="FF000000"/>
        <rFont val="DevLys 010"/>
      </rPr>
      <t>;k blls de esa osru vkgfjr dj jgs Fks] budks fof</t>
    </r>
    <r>
      <rPr>
        <sz val="16"/>
        <color rgb="FF000000"/>
        <rFont val="Kruti Dev 010"/>
      </rPr>
      <t>Ÿk; o"kZ 2021&amp;22 gsrq rnFkZ cksul jkT; ljdkj }kjk fu/kkZfjr 'kRkksZ ds vUrxZr Lohd`r fd;k tkrk gSA</t>
    </r>
  </si>
  <si>
    <t xml:space="preserve">  Øekad@cksul@2022@                                                              fnukad 14&amp;10&amp;2022</t>
  </si>
  <si>
    <t>75 izfr'kr udn ns; jkf'k</t>
  </si>
  <si>
    <r>
      <rPr>
        <sz val="10"/>
        <color rgb="FF000000"/>
        <rFont val="Adobe Devanagari"/>
        <family val="1"/>
      </rPr>
      <t>Desposit</t>
    </r>
    <r>
      <rPr>
        <sz val="11"/>
        <color rgb="FF000000"/>
        <rFont val="Kruti Dev 010"/>
      </rPr>
      <t xml:space="preserve"> 25</t>
    </r>
    <r>
      <rPr>
        <sz val="11"/>
        <color rgb="FF000000"/>
        <rFont val="Adobe Devanagari"/>
        <family val="1"/>
      </rPr>
      <t xml:space="preserve">% </t>
    </r>
    <r>
      <rPr>
        <sz val="10"/>
        <color rgb="FF000000"/>
        <rFont val="Adobe Devanagari"/>
        <family val="1"/>
      </rPr>
      <t>GPF/GPF-2004</t>
    </r>
  </si>
  <si>
    <t xml:space="preserve">                                                                                    Desposit 25% GPF/GPF-2004                                    
                                                                                 </t>
  </si>
  <si>
    <r>
      <t>3-</t>
    </r>
    <r>
      <rPr>
        <sz val="14"/>
        <rFont val="DevLys 010"/>
      </rPr>
      <t>vlk/kkj.k vof/k dks e/;utj j[krs gq, cksul cuk;k x;k gS vlk/kkj.k vof/k ij jgus okys dkfeZdksa dks vkuqikfrd cksul cuk;k x;k gSA</t>
    </r>
  </si>
  <si>
    <r>
      <t>4-</t>
    </r>
    <r>
      <rPr>
        <sz val="14"/>
        <rFont val="DevLys 010"/>
      </rPr>
      <t>cksul Lohd`fr dk;kZy; vkns’k dh nks çfr;ka fcy ds lkFk layXu dj nh x;h gSA</t>
    </r>
  </si>
  <si>
    <r>
      <t>5-</t>
    </r>
    <r>
      <rPr>
        <sz val="14"/>
        <rFont val="DevLys 010"/>
      </rPr>
      <t>ftudh xzsM is 4800@&amp; ;k ,y 12 rd ds vjktif=r dkfeZdks dk cksul cuk;k x;k gSAjktif=r vf/kdkjh dk cksul ugha cuk;k x;k gSA</t>
    </r>
  </si>
  <si>
    <r>
      <t>7-</t>
    </r>
    <r>
      <rPr>
        <sz val="14"/>
        <rFont val="Times New Roman"/>
        <family val="1"/>
      </rPr>
      <t> </t>
    </r>
    <r>
      <rPr>
        <sz val="14"/>
        <rFont val="DevLys 010"/>
      </rPr>
      <t xml:space="preserve">dkfeZdks dks xyr cksul Hkqxrku gksus ij v|ksgLrk{kjdrkZ dh iw.kZ ftEesnkjh gksxhA </t>
    </r>
  </si>
  <si>
    <r>
      <t>1-</t>
    </r>
    <r>
      <rPr>
        <sz val="14"/>
        <rFont val="Times New Roman"/>
        <family val="1"/>
      </rPr>
      <t> </t>
    </r>
    <r>
      <rPr>
        <sz val="14"/>
        <rFont val="DevLys 010"/>
      </rPr>
      <t>foÙk foHkkx ds vkns’k Øekad ,Q6¼5½ ,QMh ¼:Yl½@2009 t;iqj fnukad 14-10-2022 ds vuqlkj lHkh 'krksZ dh ikyuk dj cksul fcy 2021&amp;22 cuk;k x;k gSA</t>
    </r>
  </si>
  <si>
    <t xml:space="preserve">31 ekpZ 2022 dks vkgfjr osru </t>
  </si>
  <si>
    <t>2-ftu dkfeZdksa dks cksul Hkqxrku fd;k tk jgk gS os deZpkjh çks’ku vof/k esa dk;Zjr ugha gS fQDl osru ij dk;Zjr ugha gS rFkk çkscs’ku vof/k fnukad --------------------- rd iw.kZ gq, ,d o"kZ gks pqdk gS mudk cksuk 6774@&amp; cuk;k x;k gSA ftudk ,d o"kZ iwjk ugha gqvk gS mudk vkuqikfrd cksul cuk;k x;k gSA</t>
  </si>
  <si>
    <r>
      <t>6-</t>
    </r>
    <r>
      <rPr>
        <sz val="14"/>
        <rFont val="Times New Roman"/>
        <family val="1"/>
      </rPr>
      <t> </t>
    </r>
    <r>
      <rPr>
        <sz val="14"/>
        <rFont val="DevLys 010"/>
      </rPr>
      <t>ftu dkfeZdksa dk cksul cuk;k x;k gS og -------------------- dks jkT; lsokvks esa Fks rFkk fnukad dks ihbZbZvks lacaf/kr fo|ky; esa dk;Zjr gSA</t>
    </r>
  </si>
  <si>
    <t>Jh Hkxoku flag</t>
  </si>
  <si>
    <t>Jh rkfgj gqlSu</t>
  </si>
  <si>
    <t>OA</t>
  </si>
  <si>
    <t>JA</t>
  </si>
  <si>
    <t>dk;kZy; jktdh; mPp ek/;fed fo|ky; nMkoV&amp;vklhUn</t>
  </si>
  <si>
    <t>cksul vof/k</t>
  </si>
  <si>
    <t>cksul jkf'k</t>
  </si>
</sst>
</file>

<file path=xl/styles.xml><?xml version="1.0" encoding="utf-8"?>
<styleSheet xmlns="http://schemas.openxmlformats.org/spreadsheetml/2006/main">
  <fonts count="30">
    <font>
      <sz val="11"/>
      <name val="Calibri"/>
    </font>
    <font>
      <sz val="14"/>
      <color rgb="FF000000"/>
      <name val="Kruti Dev 010"/>
    </font>
    <font>
      <u/>
      <sz val="11"/>
      <color rgb="FF0000FF"/>
      <name val="Calibri"/>
    </font>
    <font>
      <sz val="16"/>
      <color rgb="FF000000"/>
      <name val="Kruti Dev 010"/>
    </font>
    <font>
      <b/>
      <u/>
      <sz val="16"/>
      <color rgb="FF000000"/>
      <name val="Kruti Dev 010"/>
    </font>
    <font>
      <sz val="16"/>
      <color rgb="FF000000"/>
      <name val="Mangal"/>
      <charset val="1"/>
    </font>
    <font>
      <sz val="16"/>
      <color rgb="FF000000"/>
      <name val="Mangal"/>
    </font>
    <font>
      <sz val="16"/>
      <color rgb="FF000000"/>
      <name val="DevLys 010"/>
    </font>
    <font>
      <sz val="14"/>
      <color rgb="FF000000"/>
      <name val="Mangal"/>
      <family val="1"/>
    </font>
    <font>
      <sz val="12"/>
      <color rgb="FF000000"/>
      <name val="Mangal"/>
      <family val="1"/>
    </font>
    <font>
      <sz val="14"/>
      <color rgb="FF000000"/>
      <name val="DevLys 010"/>
    </font>
    <font>
      <sz val="16"/>
      <color rgb="FF000000"/>
      <name val="Mangal"/>
      <family val="1"/>
    </font>
    <font>
      <b/>
      <sz val="14"/>
      <color rgb="FF000000"/>
      <name val="Kruti Dev 010"/>
    </font>
    <font>
      <sz val="11"/>
      <color rgb="FF000000"/>
      <name val="Times New Roman"/>
      <family val="1"/>
    </font>
    <font>
      <sz val="11"/>
      <color rgb="FF000000"/>
      <name val="Adobe Devanagari"/>
      <family val="1"/>
    </font>
    <font>
      <b/>
      <u/>
      <sz val="20"/>
      <name val="DevLys 010"/>
    </font>
    <font>
      <sz val="14"/>
      <name val="DevLys 010"/>
    </font>
    <font>
      <sz val="18"/>
      <name val="DevLys 010"/>
    </font>
    <font>
      <sz val="16"/>
      <name val="Calibri"/>
      <family val="2"/>
    </font>
    <font>
      <sz val="11"/>
      <color rgb="FF000000"/>
      <name val="Kruti Dev 010"/>
    </font>
    <font>
      <sz val="12"/>
      <color rgb="FF000000"/>
      <name val="Times New Roman"/>
      <family val="1"/>
    </font>
    <font>
      <sz val="13"/>
      <color rgb="FF000000"/>
      <name val="DevLys 010"/>
    </font>
    <font>
      <sz val="10"/>
      <color rgb="FF000000"/>
      <name val="Adobe Devanagari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Kruti Dev 010"/>
    </font>
    <font>
      <sz val="13"/>
      <color rgb="FF000000"/>
      <name val="Kruti Dev 010"/>
    </font>
    <font>
      <b/>
      <sz val="18"/>
      <color rgb="FF000000"/>
      <name val="Kruti Dev 010"/>
    </font>
    <font>
      <b/>
      <sz val="12"/>
      <color rgb="FF00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top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1" fontId="24" fillId="0" borderId="1" xfId="0" applyNumberFormat="1" applyFont="1" applyBorder="1" applyAlignment="1" applyProtection="1">
      <alignment horizontal="center" vertical="center" wrapText="1"/>
      <protection hidden="1"/>
    </xf>
    <xf numFmtId="1" fontId="24" fillId="0" borderId="1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Protection="1">
      <alignment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/>
    </xf>
    <xf numFmtId="0" fontId="1" fillId="0" borderId="0" xfId="0" applyFont="1" applyBorder="1" applyAlignment="1" applyProtection="1">
      <alignment horizontal="right" vertical="center" wrapText="1"/>
    </xf>
    <xf numFmtId="0" fontId="28" fillId="0" borderId="0" xfId="0" applyFont="1" applyBorder="1" applyAlignment="1" applyProtection="1">
      <alignment horizontal="left" vertical="top" wrapText="1"/>
      <protection locked="0"/>
    </xf>
    <xf numFmtId="0" fontId="28" fillId="0" borderId="0" xfId="0" applyFont="1" applyBorder="1" applyAlignment="1" applyProtection="1">
      <alignment horizontal="left" vertical="top"/>
      <protection locked="0"/>
    </xf>
    <xf numFmtId="1" fontId="20" fillId="0" borderId="0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 hidden="1"/>
    </xf>
    <xf numFmtId="0" fontId="12" fillId="0" borderId="3" xfId="0" applyFont="1" applyBorder="1" applyAlignment="1" applyProtection="1">
      <alignment horizontal="right" vertical="center"/>
      <protection hidden="1"/>
    </xf>
    <xf numFmtId="0" fontId="28" fillId="0" borderId="3" xfId="0" applyFont="1" applyBorder="1" applyAlignment="1" applyProtection="1">
      <alignment horizontal="left" vertical="top"/>
      <protection hidden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right" vertical="center"/>
      <protection hidden="1"/>
    </xf>
    <xf numFmtId="0" fontId="12" fillId="0" borderId="3" xfId="0" applyFont="1" applyBorder="1" applyAlignment="1" applyProtection="1">
      <alignment horizontal="right" vertical="center"/>
      <protection hidden="1"/>
    </xf>
    <xf numFmtId="0" fontId="28" fillId="0" borderId="2" xfId="0" applyFont="1" applyBorder="1" applyAlignment="1" applyProtection="1">
      <alignment horizontal="left" vertical="top" wrapText="1"/>
      <protection hidden="1"/>
    </xf>
    <xf numFmtId="0" fontId="28" fillId="0" borderId="3" xfId="0" applyFont="1" applyBorder="1" applyAlignment="1" applyProtection="1">
      <alignment horizontal="left" vertical="top"/>
      <protection hidden="1"/>
    </xf>
    <xf numFmtId="1" fontId="20" fillId="0" borderId="1" xfId="0" applyNumberFormat="1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1" fontId="20" fillId="0" borderId="1" xfId="0" applyNumberFormat="1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locked="0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view="pageBreakPreview" topLeftCell="A7" zoomScaleSheetLayoutView="100" workbookViewId="0">
      <selection activeCell="A4" sqref="A4:I4"/>
    </sheetView>
  </sheetViews>
  <sheetFormatPr defaultColWidth="9" defaultRowHeight="15"/>
  <cols>
    <col min="1" max="1" width="6.140625" customWidth="1"/>
    <col min="2" max="2" width="22.85546875" customWidth="1"/>
    <col min="3" max="3" width="13" customWidth="1"/>
    <col min="4" max="4" width="12.140625" customWidth="1"/>
    <col min="5" max="5" width="13.42578125" customWidth="1"/>
    <col min="6" max="6" width="8.85546875" customWidth="1"/>
    <col min="7" max="7" width="8" customWidth="1"/>
    <col min="8" max="8" width="11.28515625" customWidth="1"/>
    <col min="9" max="9" width="18" customWidth="1"/>
    <col min="10" max="259" width="10" customWidth="1"/>
  </cols>
  <sheetData>
    <row r="1" spans="1:11" ht="30" customHeight="1">
      <c r="A1" s="36" t="s">
        <v>32</v>
      </c>
      <c r="B1" s="36"/>
      <c r="C1" s="36"/>
      <c r="D1" s="36"/>
      <c r="E1" s="36"/>
      <c r="F1" s="36"/>
      <c r="G1" s="36"/>
      <c r="H1" s="36"/>
      <c r="I1" s="36"/>
    </row>
    <row r="2" spans="1:11" ht="15.75" customHeight="1">
      <c r="A2" s="37" t="s">
        <v>16</v>
      </c>
      <c r="B2" s="37"/>
      <c r="C2" s="37"/>
      <c r="D2" s="37"/>
      <c r="E2" s="37"/>
      <c r="F2" s="37"/>
      <c r="G2" s="37"/>
      <c r="H2" s="37"/>
      <c r="I2" s="37"/>
    </row>
    <row r="3" spans="1:11" ht="20.2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</row>
    <row r="4" spans="1:11" ht="146.25" customHeight="1">
      <c r="A4" s="33" t="s">
        <v>15</v>
      </c>
      <c r="B4" s="34"/>
      <c r="C4" s="34"/>
      <c r="D4" s="34"/>
      <c r="E4" s="34"/>
      <c r="F4" s="34"/>
      <c r="G4" s="34"/>
      <c r="H4" s="34"/>
      <c r="I4" s="34"/>
    </row>
    <row r="5" spans="1:11" ht="63" customHeight="1">
      <c r="A5" s="10" t="s">
        <v>0</v>
      </c>
      <c r="B5" s="10" t="s">
        <v>2</v>
      </c>
      <c r="C5" s="10" t="s">
        <v>3</v>
      </c>
      <c r="D5" s="11" t="s">
        <v>25</v>
      </c>
      <c r="E5" s="11" t="s">
        <v>4</v>
      </c>
      <c r="F5" s="10" t="s">
        <v>33</v>
      </c>
      <c r="G5" s="10" t="s">
        <v>34</v>
      </c>
      <c r="H5" s="11" t="s">
        <v>13</v>
      </c>
      <c r="I5" s="12" t="s">
        <v>18</v>
      </c>
      <c r="K5" s="2"/>
    </row>
    <row r="6" spans="1:11" s="29" customFormat="1" ht="18.75" customHeight="1">
      <c r="A6" s="15">
        <v>1</v>
      </c>
      <c r="B6" s="16" t="s">
        <v>28</v>
      </c>
      <c r="C6" s="17" t="s">
        <v>30</v>
      </c>
      <c r="D6" s="18">
        <v>61300</v>
      </c>
      <c r="E6" s="19" t="s">
        <v>10</v>
      </c>
      <c r="F6" s="19">
        <v>12</v>
      </c>
      <c r="G6" s="32">
        <f t="shared" ref="G6:G30" si="0">6774/12*F6</f>
        <v>6774</v>
      </c>
      <c r="H6" s="13">
        <f>G6-I6</f>
        <v>5080</v>
      </c>
      <c r="I6" s="14">
        <f>ROUND(G6*25%,0)</f>
        <v>1694</v>
      </c>
    </row>
    <row r="7" spans="1:11" s="29" customFormat="1" ht="16.5">
      <c r="A7" s="15">
        <v>2</v>
      </c>
      <c r="B7" s="16" t="s">
        <v>29</v>
      </c>
      <c r="C7" s="17" t="s">
        <v>31</v>
      </c>
      <c r="D7" s="18">
        <v>48400</v>
      </c>
      <c r="E7" s="19" t="s">
        <v>11</v>
      </c>
      <c r="F7" s="19">
        <v>12</v>
      </c>
      <c r="G7" s="32">
        <f t="shared" si="0"/>
        <v>6774</v>
      </c>
      <c r="H7" s="13">
        <f t="shared" ref="H7:H30" si="1">G7-I7</f>
        <v>5080</v>
      </c>
      <c r="I7" s="14">
        <f t="shared" ref="I7:I30" si="2">ROUND(G7*25%,0)</f>
        <v>1694</v>
      </c>
    </row>
    <row r="8" spans="1:11" s="29" customFormat="1" ht="16.5">
      <c r="A8" s="15"/>
      <c r="B8" s="16"/>
      <c r="C8" s="17"/>
      <c r="D8" s="18"/>
      <c r="E8" s="19"/>
      <c r="F8" s="19">
        <v>0</v>
      </c>
      <c r="G8" s="13">
        <f t="shared" si="0"/>
        <v>0</v>
      </c>
      <c r="H8" s="13">
        <f t="shared" si="1"/>
        <v>0</v>
      </c>
      <c r="I8" s="14">
        <f t="shared" si="2"/>
        <v>0</v>
      </c>
    </row>
    <row r="9" spans="1:11" s="29" customFormat="1" ht="16.5">
      <c r="A9" s="15"/>
      <c r="B9" s="16"/>
      <c r="C9" s="17"/>
      <c r="D9" s="18"/>
      <c r="E9" s="19"/>
      <c r="F9" s="19">
        <v>0</v>
      </c>
      <c r="G9" s="13">
        <f t="shared" si="0"/>
        <v>0</v>
      </c>
      <c r="H9" s="13">
        <f t="shared" si="1"/>
        <v>0</v>
      </c>
      <c r="I9" s="14">
        <f t="shared" si="2"/>
        <v>0</v>
      </c>
    </row>
    <row r="10" spans="1:11" s="29" customFormat="1" ht="16.5">
      <c r="A10" s="15"/>
      <c r="B10" s="16"/>
      <c r="C10" s="17"/>
      <c r="D10" s="18"/>
      <c r="E10" s="18"/>
      <c r="F10" s="19">
        <v>0</v>
      </c>
      <c r="G10" s="13">
        <f t="shared" si="0"/>
        <v>0</v>
      </c>
      <c r="H10" s="13">
        <f t="shared" si="1"/>
        <v>0</v>
      </c>
      <c r="I10" s="14">
        <f t="shared" si="2"/>
        <v>0</v>
      </c>
    </row>
    <row r="11" spans="1:11" s="29" customFormat="1" ht="16.5">
      <c r="A11" s="15"/>
      <c r="B11" s="16"/>
      <c r="C11" s="17"/>
      <c r="D11" s="18"/>
      <c r="E11" s="19"/>
      <c r="F11" s="19">
        <v>0</v>
      </c>
      <c r="G11" s="13">
        <f t="shared" si="0"/>
        <v>0</v>
      </c>
      <c r="H11" s="13">
        <f t="shared" si="1"/>
        <v>0</v>
      </c>
      <c r="I11" s="14">
        <f t="shared" si="2"/>
        <v>0</v>
      </c>
    </row>
    <row r="12" spans="1:11" s="29" customFormat="1" ht="16.5">
      <c r="A12" s="15"/>
      <c r="B12" s="16"/>
      <c r="C12" s="17"/>
      <c r="D12" s="18"/>
      <c r="E12" s="18"/>
      <c r="F12" s="19">
        <v>0</v>
      </c>
      <c r="G12" s="13">
        <f t="shared" si="0"/>
        <v>0</v>
      </c>
      <c r="H12" s="13">
        <f t="shared" si="1"/>
        <v>0</v>
      </c>
      <c r="I12" s="14">
        <f t="shared" si="2"/>
        <v>0</v>
      </c>
    </row>
    <row r="13" spans="1:11" s="29" customFormat="1" ht="16.5">
      <c r="A13" s="15"/>
      <c r="B13" s="16"/>
      <c r="C13" s="17"/>
      <c r="D13" s="18"/>
      <c r="E13" s="18"/>
      <c r="F13" s="19">
        <v>0</v>
      </c>
      <c r="G13" s="13">
        <f t="shared" si="0"/>
        <v>0</v>
      </c>
      <c r="H13" s="13">
        <f t="shared" si="1"/>
        <v>0</v>
      </c>
      <c r="I13" s="14">
        <f t="shared" si="2"/>
        <v>0</v>
      </c>
    </row>
    <row r="14" spans="1:11" s="29" customFormat="1" ht="16.5">
      <c r="A14" s="15"/>
      <c r="B14" s="16"/>
      <c r="C14" s="17"/>
      <c r="D14" s="18"/>
      <c r="E14" s="18"/>
      <c r="F14" s="19">
        <v>0</v>
      </c>
      <c r="G14" s="13">
        <f t="shared" si="0"/>
        <v>0</v>
      </c>
      <c r="H14" s="13">
        <f t="shared" si="1"/>
        <v>0</v>
      </c>
      <c r="I14" s="14">
        <f t="shared" si="2"/>
        <v>0</v>
      </c>
    </row>
    <row r="15" spans="1:11" s="29" customFormat="1" ht="16.5">
      <c r="A15" s="15"/>
      <c r="B15" s="16"/>
      <c r="C15" s="17"/>
      <c r="D15" s="18"/>
      <c r="E15" s="18"/>
      <c r="F15" s="19">
        <v>0</v>
      </c>
      <c r="G15" s="13">
        <f t="shared" si="0"/>
        <v>0</v>
      </c>
      <c r="H15" s="13">
        <f t="shared" si="1"/>
        <v>0</v>
      </c>
      <c r="I15" s="14">
        <f t="shared" si="2"/>
        <v>0</v>
      </c>
    </row>
    <row r="16" spans="1:11" s="29" customFormat="1" ht="16.5">
      <c r="A16" s="15"/>
      <c r="B16" s="16"/>
      <c r="C16" s="17"/>
      <c r="D16" s="18"/>
      <c r="E16" s="18"/>
      <c r="F16" s="19">
        <v>0</v>
      </c>
      <c r="G16" s="13">
        <f t="shared" si="0"/>
        <v>0</v>
      </c>
      <c r="H16" s="13">
        <f t="shared" si="1"/>
        <v>0</v>
      </c>
      <c r="I16" s="14">
        <f t="shared" si="2"/>
        <v>0</v>
      </c>
    </row>
    <row r="17" spans="1:9" s="29" customFormat="1" ht="16.5">
      <c r="A17" s="15"/>
      <c r="B17" s="16"/>
      <c r="C17" s="17"/>
      <c r="D17" s="18"/>
      <c r="E17" s="18"/>
      <c r="F17" s="19">
        <v>0</v>
      </c>
      <c r="G17" s="13">
        <f t="shared" si="0"/>
        <v>0</v>
      </c>
      <c r="H17" s="13">
        <f t="shared" si="1"/>
        <v>0</v>
      </c>
      <c r="I17" s="14">
        <f t="shared" si="2"/>
        <v>0</v>
      </c>
    </row>
    <row r="18" spans="1:9" s="29" customFormat="1" ht="16.5">
      <c r="A18" s="15"/>
      <c r="B18" s="16"/>
      <c r="C18" s="17"/>
      <c r="D18" s="18"/>
      <c r="E18" s="18"/>
      <c r="F18" s="19">
        <v>0</v>
      </c>
      <c r="G18" s="13">
        <f t="shared" si="0"/>
        <v>0</v>
      </c>
      <c r="H18" s="13">
        <f t="shared" si="1"/>
        <v>0</v>
      </c>
      <c r="I18" s="14">
        <f t="shared" si="2"/>
        <v>0</v>
      </c>
    </row>
    <row r="19" spans="1:9" s="29" customFormat="1" ht="16.5">
      <c r="A19" s="15"/>
      <c r="B19" s="16"/>
      <c r="C19" s="17"/>
      <c r="D19" s="18"/>
      <c r="E19" s="18"/>
      <c r="F19" s="19">
        <v>0</v>
      </c>
      <c r="G19" s="13">
        <f t="shared" si="0"/>
        <v>0</v>
      </c>
      <c r="H19" s="13">
        <f t="shared" si="1"/>
        <v>0</v>
      </c>
      <c r="I19" s="14">
        <f t="shared" si="2"/>
        <v>0</v>
      </c>
    </row>
    <row r="20" spans="1:9" s="29" customFormat="1" ht="16.5">
      <c r="A20" s="15"/>
      <c r="B20" s="16"/>
      <c r="C20" s="17"/>
      <c r="D20" s="18"/>
      <c r="E20" s="18"/>
      <c r="F20" s="19">
        <v>0</v>
      </c>
      <c r="G20" s="13">
        <f t="shared" si="0"/>
        <v>0</v>
      </c>
      <c r="H20" s="13">
        <f t="shared" si="1"/>
        <v>0</v>
      </c>
      <c r="I20" s="14">
        <f t="shared" si="2"/>
        <v>0</v>
      </c>
    </row>
    <row r="21" spans="1:9" s="29" customFormat="1" ht="16.5">
      <c r="A21" s="15"/>
      <c r="B21" s="16"/>
      <c r="C21" s="17"/>
      <c r="D21" s="18"/>
      <c r="E21" s="18"/>
      <c r="F21" s="19">
        <v>0</v>
      </c>
      <c r="G21" s="13">
        <f t="shared" si="0"/>
        <v>0</v>
      </c>
      <c r="H21" s="13">
        <f t="shared" si="1"/>
        <v>0</v>
      </c>
      <c r="I21" s="14">
        <f t="shared" si="2"/>
        <v>0</v>
      </c>
    </row>
    <row r="22" spans="1:9" s="29" customFormat="1" ht="16.5">
      <c r="A22" s="15"/>
      <c r="B22" s="16"/>
      <c r="C22" s="17"/>
      <c r="D22" s="18"/>
      <c r="E22" s="18"/>
      <c r="F22" s="19">
        <v>0</v>
      </c>
      <c r="G22" s="13">
        <f t="shared" si="0"/>
        <v>0</v>
      </c>
      <c r="H22" s="13">
        <f t="shared" si="1"/>
        <v>0</v>
      </c>
      <c r="I22" s="14">
        <f t="shared" si="2"/>
        <v>0</v>
      </c>
    </row>
    <row r="23" spans="1:9" s="29" customFormat="1" ht="16.5">
      <c r="A23" s="15"/>
      <c r="B23" s="16"/>
      <c r="C23" s="17"/>
      <c r="D23" s="18"/>
      <c r="E23" s="18"/>
      <c r="F23" s="19">
        <v>0</v>
      </c>
      <c r="G23" s="13">
        <f t="shared" si="0"/>
        <v>0</v>
      </c>
      <c r="H23" s="13">
        <f t="shared" si="1"/>
        <v>0</v>
      </c>
      <c r="I23" s="14">
        <f t="shared" si="2"/>
        <v>0</v>
      </c>
    </row>
    <row r="24" spans="1:9" s="29" customFormat="1" ht="16.5">
      <c r="A24" s="15"/>
      <c r="B24" s="16"/>
      <c r="C24" s="17"/>
      <c r="D24" s="18"/>
      <c r="E24" s="18"/>
      <c r="F24" s="19">
        <v>0</v>
      </c>
      <c r="G24" s="13">
        <f t="shared" si="0"/>
        <v>0</v>
      </c>
      <c r="H24" s="13">
        <f t="shared" si="1"/>
        <v>0</v>
      </c>
      <c r="I24" s="14">
        <f t="shared" si="2"/>
        <v>0</v>
      </c>
    </row>
    <row r="25" spans="1:9" s="29" customFormat="1" ht="16.5">
      <c r="A25" s="15"/>
      <c r="B25" s="16"/>
      <c r="C25" s="17"/>
      <c r="D25" s="18"/>
      <c r="E25" s="18"/>
      <c r="F25" s="19">
        <v>0</v>
      </c>
      <c r="G25" s="13">
        <f t="shared" si="0"/>
        <v>0</v>
      </c>
      <c r="H25" s="13">
        <f t="shared" si="1"/>
        <v>0</v>
      </c>
      <c r="I25" s="14">
        <f t="shared" si="2"/>
        <v>0</v>
      </c>
    </row>
    <row r="26" spans="1:9" s="29" customFormat="1" ht="16.5">
      <c r="A26" s="15"/>
      <c r="B26" s="16"/>
      <c r="C26" s="17"/>
      <c r="D26" s="18"/>
      <c r="E26" s="18"/>
      <c r="F26" s="19">
        <v>0</v>
      </c>
      <c r="G26" s="13">
        <f t="shared" si="0"/>
        <v>0</v>
      </c>
      <c r="H26" s="13">
        <f t="shared" si="1"/>
        <v>0</v>
      </c>
      <c r="I26" s="14">
        <f t="shared" si="2"/>
        <v>0</v>
      </c>
    </row>
    <row r="27" spans="1:9" s="29" customFormat="1" ht="16.5">
      <c r="A27" s="15"/>
      <c r="B27" s="16"/>
      <c r="C27" s="17"/>
      <c r="D27" s="18"/>
      <c r="E27" s="18"/>
      <c r="F27" s="19">
        <v>0</v>
      </c>
      <c r="G27" s="13">
        <f t="shared" si="0"/>
        <v>0</v>
      </c>
      <c r="H27" s="13">
        <f t="shared" si="1"/>
        <v>0</v>
      </c>
      <c r="I27" s="14">
        <f t="shared" si="2"/>
        <v>0</v>
      </c>
    </row>
    <row r="28" spans="1:9" s="29" customFormat="1" ht="16.5">
      <c r="A28" s="15"/>
      <c r="B28" s="16"/>
      <c r="C28" s="17"/>
      <c r="D28" s="18"/>
      <c r="E28" s="18"/>
      <c r="F28" s="19">
        <v>0</v>
      </c>
      <c r="G28" s="13">
        <f t="shared" si="0"/>
        <v>0</v>
      </c>
      <c r="H28" s="13">
        <f t="shared" si="1"/>
        <v>0</v>
      </c>
      <c r="I28" s="14">
        <f t="shared" si="2"/>
        <v>0</v>
      </c>
    </row>
    <row r="29" spans="1:9" s="29" customFormat="1" ht="22.5" customHeight="1">
      <c r="A29" s="15"/>
      <c r="B29" s="16"/>
      <c r="C29" s="17"/>
      <c r="D29" s="18"/>
      <c r="E29" s="18"/>
      <c r="F29" s="19">
        <v>0</v>
      </c>
      <c r="G29" s="13">
        <f t="shared" si="0"/>
        <v>0</v>
      </c>
      <c r="H29" s="13">
        <f t="shared" si="1"/>
        <v>0</v>
      </c>
      <c r="I29" s="14">
        <f t="shared" si="2"/>
        <v>0</v>
      </c>
    </row>
    <row r="30" spans="1:9" s="29" customFormat="1" ht="16.5">
      <c r="A30" s="15"/>
      <c r="B30" s="16"/>
      <c r="C30" s="17"/>
      <c r="D30" s="18"/>
      <c r="E30" s="18"/>
      <c r="F30" s="19">
        <v>0</v>
      </c>
      <c r="G30" s="13">
        <f t="shared" si="0"/>
        <v>0</v>
      </c>
      <c r="H30" s="13">
        <f t="shared" si="1"/>
        <v>0</v>
      </c>
      <c r="I30" s="14">
        <f t="shared" si="2"/>
        <v>0</v>
      </c>
    </row>
    <row r="31" spans="1:9" ht="21.75" customHeight="1">
      <c r="A31" s="40" t="s">
        <v>17</v>
      </c>
      <c r="B31" s="41"/>
      <c r="C31" s="41"/>
      <c r="D31" s="41"/>
      <c r="E31" s="41"/>
      <c r="F31" s="41"/>
      <c r="G31" s="30"/>
      <c r="H31" s="46">
        <f>SUM(H6:H30)</f>
        <v>10160</v>
      </c>
      <c r="I31" s="47"/>
    </row>
    <row r="32" spans="1:9" ht="18.75" customHeight="1">
      <c r="A32" s="42" t="s">
        <v>19</v>
      </c>
      <c r="B32" s="43"/>
      <c r="C32" s="43"/>
      <c r="D32" s="43"/>
      <c r="E32" s="43"/>
      <c r="F32" s="43"/>
      <c r="G32" s="31"/>
      <c r="H32" s="44">
        <f>SUM(I6:I30)</f>
        <v>3388</v>
      </c>
      <c r="I32" s="45"/>
    </row>
    <row r="33" spans="1:9" ht="18.75" customHeight="1">
      <c r="A33" s="23"/>
      <c r="B33" s="24"/>
      <c r="C33" s="24"/>
      <c r="D33" s="24"/>
      <c r="E33" s="24"/>
      <c r="F33" s="24"/>
      <c r="G33" s="24"/>
      <c r="H33" s="25"/>
      <c r="I33" s="26"/>
    </row>
    <row r="34" spans="1:9" ht="18.75" customHeight="1">
      <c r="A34" s="23"/>
      <c r="B34" s="24"/>
      <c r="C34" s="24"/>
      <c r="D34" s="24"/>
      <c r="E34" s="24"/>
      <c r="F34" s="24"/>
      <c r="G34" s="24"/>
      <c r="H34" s="39" t="s">
        <v>14</v>
      </c>
      <c r="I34" s="39"/>
    </row>
    <row r="35" spans="1:9" ht="18.75" customHeight="1">
      <c r="A35" s="23"/>
      <c r="B35" s="24"/>
      <c r="C35" s="24"/>
      <c r="D35" s="24"/>
      <c r="E35" s="24"/>
      <c r="F35" s="24"/>
      <c r="G35" s="24"/>
      <c r="H35" s="39"/>
      <c r="I35" s="39"/>
    </row>
    <row r="36" spans="1:9" ht="15.75" customHeight="1">
      <c r="A36" s="48" t="s">
        <v>9</v>
      </c>
      <c r="B36" s="48"/>
      <c r="C36" s="48"/>
      <c r="D36" s="48"/>
      <c r="E36" s="48"/>
      <c r="F36" s="48"/>
      <c r="G36" s="48"/>
      <c r="H36" s="48"/>
      <c r="I36" s="48"/>
    </row>
    <row r="37" spans="1:9" ht="20.25" customHeight="1">
      <c r="A37" s="38" t="s">
        <v>5</v>
      </c>
      <c r="B37" s="38"/>
      <c r="C37" s="38"/>
      <c r="D37" s="38"/>
      <c r="E37" s="38"/>
      <c r="F37" s="38"/>
      <c r="G37" s="38"/>
      <c r="H37" s="38"/>
      <c r="I37" s="38"/>
    </row>
    <row r="38" spans="1:9" ht="19.5" customHeight="1">
      <c r="A38" s="38" t="s">
        <v>6</v>
      </c>
      <c r="B38" s="38"/>
      <c r="C38" s="38"/>
      <c r="D38" s="38"/>
      <c r="E38" s="38"/>
      <c r="F38" s="38"/>
      <c r="G38" s="38"/>
      <c r="H38" s="38"/>
      <c r="I38" s="38"/>
    </row>
    <row r="39" spans="1:9" ht="15.75" customHeight="1">
      <c r="A39" s="38" t="s">
        <v>7</v>
      </c>
      <c r="B39" s="38"/>
      <c r="C39" s="38"/>
      <c r="D39" s="38"/>
      <c r="E39" s="38"/>
      <c r="F39" s="38"/>
      <c r="G39" s="38"/>
      <c r="H39" s="38"/>
      <c r="I39" s="38"/>
    </row>
    <row r="40" spans="1:9" ht="20.25" customHeight="1">
      <c r="A40" s="38" t="s">
        <v>8</v>
      </c>
      <c r="B40" s="38"/>
      <c r="C40" s="38"/>
      <c r="D40" s="38"/>
      <c r="E40" s="38"/>
      <c r="F40" s="38"/>
      <c r="G40" s="38"/>
      <c r="H40" s="38"/>
      <c r="I40" s="38"/>
    </row>
    <row r="41" spans="1:9" ht="41.25" customHeight="1">
      <c r="A41" s="27"/>
      <c r="B41" s="27"/>
      <c r="C41" s="27"/>
      <c r="D41" s="28"/>
      <c r="E41" s="28"/>
      <c r="F41" s="28"/>
      <c r="G41" s="28"/>
      <c r="H41" s="39" t="s">
        <v>14</v>
      </c>
      <c r="I41" s="39"/>
    </row>
    <row r="42" spans="1:9" ht="18.75">
      <c r="A42" s="1"/>
      <c r="B42" s="1"/>
      <c r="C42" s="1"/>
      <c r="D42" s="1"/>
      <c r="E42" s="1"/>
      <c r="F42" s="1"/>
      <c r="G42" s="1"/>
      <c r="H42" s="1"/>
      <c r="I42" s="1"/>
    </row>
    <row r="43" spans="1:9" ht="18.75">
      <c r="A43" s="1"/>
      <c r="B43" s="1"/>
      <c r="C43" s="1"/>
      <c r="D43" s="1"/>
      <c r="E43" s="1"/>
      <c r="F43" s="1"/>
      <c r="G43" s="1"/>
      <c r="H43" s="1"/>
      <c r="I43" s="1"/>
    </row>
    <row r="44" spans="1:9" ht="18.75">
      <c r="A44" s="1"/>
      <c r="B44" s="1"/>
      <c r="C44" s="1"/>
      <c r="D44" s="1"/>
      <c r="E44" s="1"/>
      <c r="F44" s="1"/>
      <c r="G44" s="1"/>
      <c r="H44" s="1"/>
      <c r="I44" s="1"/>
    </row>
    <row r="45" spans="1:9" ht="18.75">
      <c r="A45" s="1"/>
      <c r="B45" s="1"/>
      <c r="C45" s="1"/>
      <c r="D45" s="1"/>
      <c r="E45" s="1"/>
      <c r="F45" s="1"/>
      <c r="G45" s="1"/>
      <c r="H45" s="1"/>
      <c r="I45" s="1"/>
    </row>
    <row r="46" spans="1:9" ht="18.75">
      <c r="A46" s="1"/>
      <c r="B46" s="1"/>
      <c r="C46" s="1"/>
      <c r="D46" s="1"/>
      <c r="E46" s="1"/>
      <c r="F46" s="1"/>
      <c r="G46" s="1"/>
      <c r="H46" s="1"/>
      <c r="I46" s="1"/>
    </row>
    <row r="47" spans="1:9" ht="18.75">
      <c r="A47" s="1"/>
      <c r="B47" s="1"/>
      <c r="C47" s="1"/>
      <c r="D47" s="1"/>
      <c r="E47" s="1"/>
      <c r="F47" s="1"/>
      <c r="G47" s="1"/>
      <c r="H47" s="1"/>
      <c r="I47" s="1"/>
    </row>
  </sheetData>
  <sheetProtection sheet="1" objects="1" scenarios="1" formatRows="0" insertColumns="0" insertRows="0" deleteColumns="0" deleteRows="0" selectLockedCells="1"/>
  <customSheetViews>
    <customSheetView guid="{3D7C0206-8B93-4448-8011-EE23FAD4A4B2}" showPageBreaks="1" view="pageBreakPreview" topLeftCell="A3">
      <selection activeCell="D6" sqref="D6"/>
      <pageMargins left="3.937007874015748E-2" right="0.08" top="0.55118110236220474" bottom="0.15748031496062992" header="0.35433070866141736" footer="0.15748031496062992"/>
      <printOptions horizontalCentered="1"/>
      <pageSetup orientation="portrait" horizontalDpi="1200" r:id="rId1"/>
    </customSheetView>
  </customSheetViews>
  <mergeCells count="15">
    <mergeCell ref="H41:I41"/>
    <mergeCell ref="A31:F31"/>
    <mergeCell ref="A32:F32"/>
    <mergeCell ref="H32:I32"/>
    <mergeCell ref="H31:I31"/>
    <mergeCell ref="H34:I35"/>
    <mergeCell ref="A40:I40"/>
    <mergeCell ref="A36:I36"/>
    <mergeCell ref="A37:I37"/>
    <mergeCell ref="A38:I38"/>
    <mergeCell ref="A4:I4"/>
    <mergeCell ref="A3:I3"/>
    <mergeCell ref="A1:I1"/>
    <mergeCell ref="A2:I2"/>
    <mergeCell ref="A39:I39"/>
  </mergeCells>
  <printOptions horizontalCentered="1"/>
  <pageMargins left="3.937007874015748E-2" right="0.08" top="0.55118110236220474" bottom="0.15748031496062992" header="0.35433070866141736" footer="0.15748031496062992"/>
  <pageSetup scale="82" orientation="portrait" horizontalDpi="1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A4" sqref="A4"/>
    </sheetView>
  </sheetViews>
  <sheetFormatPr defaultRowHeight="15"/>
  <cols>
    <col min="1" max="1" width="117.42578125" customWidth="1"/>
  </cols>
  <sheetData>
    <row r="1" spans="1:9" s="5" customFormat="1" ht="26.25">
      <c r="A1" s="3" t="s">
        <v>12</v>
      </c>
      <c r="E1" s="7"/>
      <c r="F1" s="7"/>
      <c r="G1" s="7"/>
      <c r="H1" s="7"/>
      <c r="I1" s="7"/>
    </row>
    <row r="2" spans="1:9" s="6" customFormat="1" ht="44.25" customHeight="1">
      <c r="A2" s="20" t="s">
        <v>24</v>
      </c>
    </row>
    <row r="3" spans="1:9" s="6" customFormat="1" ht="54.75" customHeight="1">
      <c r="A3" s="20" t="s">
        <v>26</v>
      </c>
    </row>
    <row r="4" spans="1:9" s="6" customFormat="1" ht="31.5" customHeight="1">
      <c r="A4" s="20" t="s">
        <v>20</v>
      </c>
    </row>
    <row r="5" spans="1:9" s="6" customFormat="1" ht="18.75" customHeight="1">
      <c r="A5" s="21" t="s">
        <v>21</v>
      </c>
    </row>
    <row r="6" spans="1:9" s="6" customFormat="1" ht="37.5">
      <c r="A6" s="20" t="s">
        <v>22</v>
      </c>
    </row>
    <row r="7" spans="1:9" s="6" customFormat="1" ht="21.75" customHeight="1">
      <c r="A7" s="20" t="s">
        <v>27</v>
      </c>
    </row>
    <row r="8" spans="1:9" s="6" customFormat="1" ht="21">
      <c r="A8" s="21" t="s">
        <v>23</v>
      </c>
    </row>
    <row r="9" spans="1:9" ht="73.5" customHeight="1">
      <c r="A9" s="22" t="s">
        <v>14</v>
      </c>
      <c r="B9" s="8"/>
      <c r="C9" s="9"/>
      <c r="D9" s="9"/>
      <c r="E9" s="9"/>
      <c r="F9" s="9"/>
    </row>
    <row r="10" spans="1:9" ht="28.5" customHeight="1">
      <c r="A10" s="8"/>
      <c r="B10" s="8"/>
      <c r="C10" s="9"/>
      <c r="D10" s="9"/>
      <c r="E10" s="9"/>
      <c r="F10" s="9"/>
    </row>
    <row r="11" spans="1:9" ht="18.75">
      <c r="A11" s="4"/>
    </row>
  </sheetData>
  <sheetProtection sheet="1" objects="1" scenarios="1"/>
  <customSheetViews>
    <customSheetView guid="{3D7C0206-8B93-4448-8011-EE23FAD4A4B2}">
      <selection activeCell="A4" sqref="A4"/>
      <pageMargins left="0.5" right="0.26" top="0.74803149606299213" bottom="0.74803149606299213" header="0.31496062992125984" footer="0.31496062992125984"/>
      <printOptions horizontalCentered="1"/>
      <pageSetup orientation="portrait" r:id="rId1"/>
    </customSheetView>
  </customSheetViews>
  <printOptions horizontalCentered="1"/>
  <pageMargins left="0.5" right="0.26" top="0.74803149606299213" bottom="0.74803149606299213" header="0.31496062992125984" footer="0.31496062992125984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darawat satff</vt:lpstr>
      <vt:lpstr>PRMAN PTAR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SS</cp:lastModifiedBy>
  <cp:lastPrinted>2022-10-17T18:38:27Z</cp:lastPrinted>
  <dcterms:created xsi:type="dcterms:W3CDTF">2017-09-29T21:55:26Z</dcterms:created>
  <dcterms:modified xsi:type="dcterms:W3CDTF">2022-10-17T18:38:31Z</dcterms:modified>
</cp:coreProperties>
</file>