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tables/table1.xml" ContentType="application/vnd.openxmlformats-officedocument.spreadsheetml.table+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codeName="ThisWorkbook"/>
  <bookViews>
    <workbookView xWindow="0" yWindow="0" windowWidth="19200" windowHeight="7044" activeTab="1"/>
  </bookViews>
  <sheets>
    <sheet name="INTRO" sheetId="5" r:id="rId1"/>
    <sheet name="Data entry" sheetId="1" r:id="rId2"/>
    <sheet name="FORMAT-12th" sheetId="3" r:id="rId3"/>
    <sheet name="Evaluation" sheetId="7" r:id="rId4"/>
  </sheets>
  <definedNames>
    <definedName name="_xlnm.Print_Area" localSheetId="2">'FORMAT-12th'!$B$2:$N$207</definedName>
    <definedName name="_xlnm.Print_Titles" localSheetId="2">'FORMAT-12th'!$4:$5</definedName>
  </definedNames>
  <calcPr calcId="124519" concurrentCalc="0"/>
  <extLst xmlns:x15="http://schemas.microsoft.com/office/spreadsheetml/2010/11/main">
    <ext uri="{140A7094-0E35-4892-8432-C4D2E57EDEB5}">
      <x15:workbookPr chartTrackingRefBase="1"/>
    </ext>
  </extLst>
</workbook>
</file>

<file path=xl/calcChain.xml><?xml version="1.0" encoding="utf-8"?>
<calcChain xmlns="http://schemas.openxmlformats.org/spreadsheetml/2006/main">
  <c r="B9" i="1"/>
  <c r="B10"/>
  <c r="B11"/>
  <c r="B12"/>
  <c r="B13"/>
  <c r="B14"/>
  <c r="B15"/>
  <c r="B16"/>
  <c r="B17"/>
  <c r="B18"/>
  <c r="B19"/>
  <c r="B20"/>
  <c r="B21"/>
  <c r="B22"/>
  <c r="B23"/>
  <c r="B24"/>
  <c r="B25"/>
  <c r="B26"/>
  <c r="B27"/>
  <c r="B28"/>
  <c r="B29"/>
  <c r="B30"/>
  <c r="B31"/>
  <c r="B32"/>
  <c r="B33"/>
  <c r="B34"/>
  <c r="B35"/>
  <c r="B36"/>
  <c r="B37"/>
  <c r="B38"/>
  <c r="B39"/>
  <c r="B40"/>
  <c r="B41"/>
  <c r="B42"/>
  <c r="B43"/>
  <c r="B44"/>
  <c r="B45"/>
  <c r="B46"/>
  <c r="B47"/>
  <c r="B48"/>
  <c r="B49"/>
  <c r="B50"/>
  <c r="B51"/>
  <c r="B52"/>
  <c r="B53"/>
  <c r="B54"/>
  <c r="B55"/>
  <c r="B56"/>
  <c r="B57"/>
  <c r="B58"/>
  <c r="B59"/>
  <c r="B60"/>
  <c r="B61"/>
  <c r="B62"/>
  <c r="B63"/>
  <c r="B64"/>
  <c r="B65"/>
  <c r="B66"/>
  <c r="B67"/>
  <c r="B68"/>
  <c r="B69"/>
  <c r="B70"/>
  <c r="B71"/>
  <c r="B72"/>
  <c r="B73"/>
  <c r="B74"/>
  <c r="B75"/>
  <c r="B76"/>
  <c r="B77"/>
  <c r="B78"/>
  <c r="B79"/>
  <c r="B80"/>
  <c r="B81"/>
  <c r="B82"/>
  <c r="B83"/>
  <c r="B84"/>
  <c r="B85"/>
  <c r="B86"/>
  <c r="B87"/>
  <c r="B88"/>
  <c r="B89"/>
  <c r="B90"/>
  <c r="B91"/>
  <c r="B92"/>
  <c r="B93"/>
  <c r="B94"/>
  <c r="B95"/>
  <c r="B96"/>
  <c r="B97"/>
  <c r="B98"/>
  <c r="B99"/>
  <c r="B100"/>
  <c r="B101"/>
  <c r="B102"/>
  <c r="B103"/>
  <c r="B104"/>
  <c r="B105"/>
  <c r="B106"/>
  <c r="B107"/>
  <c r="B108"/>
  <c r="B109"/>
  <c r="B110"/>
  <c r="B111"/>
  <c r="B112"/>
  <c r="B113"/>
  <c r="B114"/>
  <c r="B115"/>
  <c r="B116"/>
  <c r="B117"/>
  <c r="B118"/>
  <c r="B119"/>
  <c r="B120"/>
  <c r="B121"/>
  <c r="B122"/>
  <c r="B123"/>
  <c r="B124"/>
  <c r="B125"/>
  <c r="B126"/>
  <c r="B127"/>
  <c r="B128"/>
  <c r="B129"/>
  <c r="B130"/>
  <c r="B131"/>
  <c r="B132"/>
  <c r="B133"/>
  <c r="B134"/>
  <c r="B135"/>
  <c r="B136"/>
  <c r="B137"/>
  <c r="B138"/>
  <c r="B139"/>
  <c r="B140"/>
  <c r="B141"/>
  <c r="B142"/>
  <c r="B143"/>
  <c r="B144"/>
  <c r="B145"/>
  <c r="B146"/>
  <c r="B147"/>
  <c r="B148"/>
  <c r="B149"/>
  <c r="B150"/>
  <c r="B151"/>
  <c r="B152"/>
  <c r="B153"/>
  <c r="B154"/>
  <c r="B155"/>
  <c r="B156"/>
  <c r="B157"/>
  <c r="B158"/>
  <c r="B159"/>
  <c r="B160"/>
  <c r="B161"/>
  <c r="B162"/>
  <c r="B163"/>
  <c r="B164"/>
  <c r="B165"/>
  <c r="B166"/>
  <c r="B167"/>
  <c r="B168"/>
  <c r="B169"/>
  <c r="B170"/>
  <c r="B171"/>
  <c r="B172"/>
  <c r="B173"/>
  <c r="B174"/>
  <c r="B175"/>
  <c r="B176"/>
  <c r="B177"/>
  <c r="B178"/>
  <c r="B179"/>
  <c r="B180"/>
  <c r="B181"/>
  <c r="B182"/>
  <c r="B183"/>
  <c r="B184"/>
  <c r="B185"/>
  <c r="B186"/>
  <c r="B187"/>
  <c r="B188"/>
  <c r="B189"/>
  <c r="B190"/>
  <c r="B191"/>
  <c r="B192"/>
  <c r="B193"/>
  <c r="B194"/>
  <c r="B195"/>
  <c r="B196"/>
  <c r="B197"/>
  <c r="B198"/>
  <c r="B199"/>
  <c r="B200"/>
  <c r="B201"/>
  <c r="B202"/>
  <c r="B203"/>
  <c r="B204"/>
  <c r="B205"/>
  <c r="B206"/>
  <c r="B207"/>
  <c r="B8"/>
  <c r="B2" i="7" l="1"/>
  <c r="C8"/>
  <c r="D8"/>
  <c r="C9"/>
  <c r="D9"/>
  <c r="C10"/>
  <c r="D10"/>
  <c r="C11"/>
  <c r="D11"/>
  <c r="C12"/>
  <c r="D12"/>
  <c r="C13"/>
  <c r="D13"/>
  <c r="C14"/>
  <c r="D14"/>
  <c r="C15"/>
  <c r="D15"/>
  <c r="C16"/>
  <c r="D16"/>
  <c r="C17"/>
  <c r="D17"/>
  <c r="C18"/>
  <c r="D18"/>
  <c r="C19"/>
  <c r="D19"/>
  <c r="C20"/>
  <c r="D20"/>
  <c r="C21"/>
  <c r="D21"/>
  <c r="C22"/>
  <c r="D22"/>
  <c r="C23"/>
  <c r="D23"/>
  <c r="C24"/>
  <c r="D24"/>
  <c r="C25"/>
  <c r="D25"/>
  <c r="C26"/>
  <c r="D26"/>
  <c r="C27"/>
  <c r="D27"/>
  <c r="C28"/>
  <c r="D28"/>
  <c r="C29"/>
  <c r="D29"/>
  <c r="C30"/>
  <c r="D30"/>
  <c r="C31"/>
  <c r="D31"/>
  <c r="C32"/>
  <c r="D32"/>
  <c r="C33"/>
  <c r="D33"/>
  <c r="C34"/>
  <c r="D34"/>
  <c r="C35"/>
  <c r="D35"/>
  <c r="C36"/>
  <c r="D36"/>
  <c r="C37"/>
  <c r="D37"/>
  <c r="C38"/>
  <c r="D38"/>
  <c r="C39"/>
  <c r="D39"/>
  <c r="C40"/>
  <c r="D40"/>
  <c r="C41"/>
  <c r="D41"/>
  <c r="C42"/>
  <c r="D42"/>
  <c r="C43"/>
  <c r="D43"/>
  <c r="C44"/>
  <c r="D44"/>
  <c r="C45"/>
  <c r="D45"/>
  <c r="C46"/>
  <c r="D46"/>
  <c r="C47"/>
  <c r="D47"/>
  <c r="C48"/>
  <c r="D48"/>
  <c r="C49"/>
  <c r="D49"/>
  <c r="C50"/>
  <c r="D50"/>
  <c r="C51"/>
  <c r="D51"/>
  <c r="C52"/>
  <c r="D52"/>
  <c r="C53"/>
  <c r="D53"/>
  <c r="C54"/>
  <c r="D54"/>
  <c r="C55"/>
  <c r="D55"/>
  <c r="C56"/>
  <c r="D56"/>
  <c r="C57"/>
  <c r="D57"/>
  <c r="C58"/>
  <c r="D58"/>
  <c r="C59"/>
  <c r="D59"/>
  <c r="C60"/>
  <c r="D60"/>
  <c r="C61"/>
  <c r="D61"/>
  <c r="C62"/>
  <c r="D62"/>
  <c r="C63"/>
  <c r="D63"/>
  <c r="C64"/>
  <c r="D64"/>
  <c r="C65"/>
  <c r="D65"/>
  <c r="C66"/>
  <c r="D66"/>
  <c r="C67"/>
  <c r="D67"/>
  <c r="C68"/>
  <c r="D68"/>
  <c r="C69"/>
  <c r="D69"/>
  <c r="C70"/>
  <c r="D70"/>
  <c r="C71"/>
  <c r="D71"/>
  <c r="C72"/>
  <c r="D72"/>
  <c r="C73"/>
  <c r="D73"/>
  <c r="C74"/>
  <c r="D74"/>
  <c r="C75"/>
  <c r="D75"/>
  <c r="C76"/>
  <c r="D76"/>
  <c r="C77"/>
  <c r="D77"/>
  <c r="C78"/>
  <c r="D78"/>
  <c r="C79"/>
  <c r="D79"/>
  <c r="C80"/>
  <c r="D80"/>
  <c r="C81"/>
  <c r="D81"/>
  <c r="C82"/>
  <c r="D82"/>
  <c r="C83"/>
  <c r="D83"/>
  <c r="C84"/>
  <c r="D84"/>
  <c r="C85"/>
  <c r="D85"/>
  <c r="C86"/>
  <c r="D86"/>
  <c r="C87"/>
  <c r="D87"/>
  <c r="C88"/>
  <c r="D88"/>
  <c r="C89"/>
  <c r="D89"/>
  <c r="C90"/>
  <c r="D90"/>
  <c r="C91"/>
  <c r="D91"/>
  <c r="C92"/>
  <c r="D92"/>
  <c r="C93"/>
  <c r="D93"/>
  <c r="C94"/>
  <c r="D94"/>
  <c r="C95"/>
  <c r="D95"/>
  <c r="C96"/>
  <c r="D96"/>
  <c r="C97"/>
  <c r="D97"/>
  <c r="C98"/>
  <c r="D98"/>
  <c r="C99"/>
  <c r="D99"/>
  <c r="C100"/>
  <c r="D100"/>
  <c r="C101"/>
  <c r="D101"/>
  <c r="C102"/>
  <c r="D102"/>
  <c r="C103"/>
  <c r="D103"/>
  <c r="C104"/>
  <c r="D104"/>
  <c r="C105"/>
  <c r="D105"/>
  <c r="C106"/>
  <c r="D106"/>
  <c r="C107"/>
  <c r="D107"/>
  <c r="C108"/>
  <c r="D108"/>
  <c r="C109"/>
  <c r="D109"/>
  <c r="C110"/>
  <c r="D110"/>
  <c r="C111"/>
  <c r="D111"/>
  <c r="C112"/>
  <c r="D112"/>
  <c r="C113"/>
  <c r="D113"/>
  <c r="C114"/>
  <c r="D114"/>
  <c r="C115"/>
  <c r="D115"/>
  <c r="C116"/>
  <c r="D116"/>
  <c r="C117"/>
  <c r="D117"/>
  <c r="C118"/>
  <c r="D118"/>
  <c r="C119"/>
  <c r="D119"/>
  <c r="C120"/>
  <c r="D120"/>
  <c r="C121"/>
  <c r="D121"/>
  <c r="C122"/>
  <c r="D122"/>
  <c r="C123"/>
  <c r="D123"/>
  <c r="C124"/>
  <c r="D124"/>
  <c r="C125"/>
  <c r="D125"/>
  <c r="C126"/>
  <c r="D126"/>
  <c r="C127"/>
  <c r="D127"/>
  <c r="C128"/>
  <c r="D128"/>
  <c r="C129"/>
  <c r="D129"/>
  <c r="C130"/>
  <c r="D130"/>
  <c r="C131"/>
  <c r="D131"/>
  <c r="C132"/>
  <c r="D132"/>
  <c r="C133"/>
  <c r="D133"/>
  <c r="C134"/>
  <c r="D134"/>
  <c r="C135"/>
  <c r="D135"/>
  <c r="C136"/>
  <c r="D136"/>
  <c r="C137"/>
  <c r="D137"/>
  <c r="C138"/>
  <c r="D138"/>
  <c r="C139"/>
  <c r="D139"/>
  <c r="C140"/>
  <c r="D140"/>
  <c r="C141"/>
  <c r="D141"/>
  <c r="C142"/>
  <c r="D142"/>
  <c r="C143"/>
  <c r="D143"/>
  <c r="C144"/>
  <c r="D144"/>
  <c r="C145"/>
  <c r="D145"/>
  <c r="C146"/>
  <c r="D146"/>
  <c r="C147"/>
  <c r="D147"/>
  <c r="C148"/>
  <c r="D148"/>
  <c r="C149"/>
  <c r="D149"/>
  <c r="C150"/>
  <c r="D150"/>
  <c r="C151"/>
  <c r="D151"/>
  <c r="C152"/>
  <c r="D152"/>
  <c r="C153"/>
  <c r="D153"/>
  <c r="C154"/>
  <c r="D154"/>
  <c r="C155"/>
  <c r="D155"/>
  <c r="C156"/>
  <c r="D156"/>
  <c r="C157"/>
  <c r="D157"/>
  <c r="C158"/>
  <c r="D158"/>
  <c r="C159"/>
  <c r="D159"/>
  <c r="C160"/>
  <c r="D160"/>
  <c r="C161"/>
  <c r="D161"/>
  <c r="C162"/>
  <c r="D162"/>
  <c r="C163"/>
  <c r="D163"/>
  <c r="C164"/>
  <c r="D164"/>
  <c r="C165"/>
  <c r="D165"/>
  <c r="C166"/>
  <c r="D166"/>
  <c r="C167"/>
  <c r="D167"/>
  <c r="C168"/>
  <c r="D168"/>
  <c r="C169"/>
  <c r="D169"/>
  <c r="C170"/>
  <c r="D170"/>
  <c r="C171"/>
  <c r="D171"/>
  <c r="C172"/>
  <c r="D172"/>
  <c r="C173"/>
  <c r="D173"/>
  <c r="C174"/>
  <c r="D174"/>
  <c r="C175"/>
  <c r="D175"/>
  <c r="C176"/>
  <c r="D176"/>
  <c r="C177"/>
  <c r="D177"/>
  <c r="C178"/>
  <c r="D178"/>
  <c r="C179"/>
  <c r="D179"/>
  <c r="C180"/>
  <c r="D180"/>
  <c r="C181"/>
  <c r="D181"/>
  <c r="C182"/>
  <c r="D182"/>
  <c r="C183"/>
  <c r="D183"/>
  <c r="C184"/>
  <c r="D184"/>
  <c r="C185"/>
  <c r="D185"/>
  <c r="C186"/>
  <c r="D186"/>
  <c r="C187"/>
  <c r="D187"/>
  <c r="C188"/>
  <c r="D188"/>
  <c r="C189"/>
  <c r="D189"/>
  <c r="C190"/>
  <c r="D190"/>
  <c r="C191"/>
  <c r="D191"/>
  <c r="C192"/>
  <c r="D192"/>
  <c r="C193"/>
  <c r="D193"/>
  <c r="C194"/>
  <c r="D194"/>
  <c r="C195"/>
  <c r="D195"/>
  <c r="C196"/>
  <c r="D196"/>
  <c r="C197"/>
  <c r="D197"/>
  <c r="C198"/>
  <c r="D198"/>
  <c r="C199"/>
  <c r="D199"/>
  <c r="C200"/>
  <c r="D200"/>
  <c r="C201"/>
  <c r="D201"/>
  <c r="C202"/>
  <c r="D202"/>
  <c r="C203"/>
  <c r="D203"/>
  <c r="C204"/>
  <c r="D204"/>
  <c r="C205"/>
  <c r="D205"/>
  <c r="C206"/>
  <c r="D206"/>
  <c r="C207"/>
  <c r="D207"/>
  <c r="D7"/>
  <c r="C7"/>
  <c r="I8"/>
  <c r="I9"/>
  <c r="I10"/>
  <c r="I11"/>
  <c r="I12"/>
  <c r="I13"/>
  <c r="I14"/>
  <c r="I15"/>
  <c r="I16"/>
  <c r="I17"/>
  <c r="I18"/>
  <c r="I19"/>
  <c r="I20"/>
  <c r="I21"/>
  <c r="I22"/>
  <c r="I23"/>
  <c r="I24"/>
  <c r="I25"/>
  <c r="I26"/>
  <c r="I27"/>
  <c r="I28"/>
  <c r="I29"/>
  <c r="I30"/>
  <c r="I31"/>
  <c r="I32"/>
  <c r="I33"/>
  <c r="I34"/>
  <c r="I35"/>
  <c r="I36"/>
  <c r="I37"/>
  <c r="I38"/>
  <c r="I39"/>
  <c r="I40"/>
  <c r="I41"/>
  <c r="I42"/>
  <c r="I43"/>
  <c r="I44"/>
  <c r="I45"/>
  <c r="I46"/>
  <c r="I47"/>
  <c r="I48"/>
  <c r="I49"/>
  <c r="I50"/>
  <c r="I51"/>
  <c r="I52"/>
  <c r="I53"/>
  <c r="I54"/>
  <c r="I55"/>
  <c r="I56"/>
  <c r="I57"/>
  <c r="I58"/>
  <c r="I59"/>
  <c r="I60"/>
  <c r="I61"/>
  <c r="I62"/>
  <c r="I63"/>
  <c r="I64"/>
  <c r="I65"/>
  <c r="I66"/>
  <c r="I67"/>
  <c r="I68"/>
  <c r="I69"/>
  <c r="I70"/>
  <c r="I71"/>
  <c r="I72"/>
  <c r="I73"/>
  <c r="I74"/>
  <c r="I75"/>
  <c r="I76"/>
  <c r="I77"/>
  <c r="I78"/>
  <c r="I79"/>
  <c r="I80"/>
  <c r="I81"/>
  <c r="I82"/>
  <c r="I83"/>
  <c r="I84"/>
  <c r="I85"/>
  <c r="I86"/>
  <c r="I87"/>
  <c r="I88"/>
  <c r="I89"/>
  <c r="I90"/>
  <c r="I91"/>
  <c r="I92"/>
  <c r="I93"/>
  <c r="I94"/>
  <c r="I95"/>
  <c r="I96"/>
  <c r="I97"/>
  <c r="I98"/>
  <c r="I99"/>
  <c r="I100"/>
  <c r="I101"/>
  <c r="I102"/>
  <c r="I103"/>
  <c r="I104"/>
  <c r="I105"/>
  <c r="I106"/>
  <c r="I107"/>
  <c r="I108"/>
  <c r="I109"/>
  <c r="I110"/>
  <c r="I111"/>
  <c r="I112"/>
  <c r="I113"/>
  <c r="I114"/>
  <c r="I115"/>
  <c r="I116"/>
  <c r="I117"/>
  <c r="I118"/>
  <c r="I119"/>
  <c r="I120"/>
  <c r="I121"/>
  <c r="I122"/>
  <c r="I123"/>
  <c r="I124"/>
  <c r="I125"/>
  <c r="I126"/>
  <c r="I127"/>
  <c r="I128"/>
  <c r="I129"/>
  <c r="I130"/>
  <c r="I131"/>
  <c r="I132"/>
  <c r="I133"/>
  <c r="I134"/>
  <c r="I135"/>
  <c r="I136"/>
  <c r="I137"/>
  <c r="I138"/>
  <c r="I139"/>
  <c r="I140"/>
  <c r="I141"/>
  <c r="I142"/>
  <c r="I143"/>
  <c r="I144"/>
  <c r="I145"/>
  <c r="I146"/>
  <c r="I147"/>
  <c r="I148"/>
  <c r="I149"/>
  <c r="I150"/>
  <c r="I151"/>
  <c r="I152"/>
  <c r="I153"/>
  <c r="I154"/>
  <c r="I155"/>
  <c r="I156"/>
  <c r="I157"/>
  <c r="I158"/>
  <c r="I159"/>
  <c r="I160"/>
  <c r="I161"/>
  <c r="I162"/>
  <c r="I163"/>
  <c r="I164"/>
  <c r="I165"/>
  <c r="I166"/>
  <c r="I167"/>
  <c r="I168"/>
  <c r="I169"/>
  <c r="I170"/>
  <c r="I171"/>
  <c r="I172"/>
  <c r="I173"/>
  <c r="I174"/>
  <c r="I175"/>
  <c r="I176"/>
  <c r="I177"/>
  <c r="I178"/>
  <c r="I179"/>
  <c r="I180"/>
  <c r="I181"/>
  <c r="I182"/>
  <c r="I183"/>
  <c r="I184"/>
  <c r="I185"/>
  <c r="I186"/>
  <c r="I187"/>
  <c r="I188"/>
  <c r="I189"/>
  <c r="I190"/>
  <c r="I191"/>
  <c r="I192"/>
  <c r="I193"/>
  <c r="I194"/>
  <c r="I195"/>
  <c r="I196"/>
  <c r="I197"/>
  <c r="I198"/>
  <c r="I199"/>
  <c r="I200"/>
  <c r="I201"/>
  <c r="I202"/>
  <c r="I203"/>
  <c r="I204"/>
  <c r="I205"/>
  <c r="I206"/>
  <c r="I207"/>
  <c r="I7"/>
  <c r="A8"/>
  <c r="A9"/>
  <c r="A10"/>
  <c r="A11"/>
  <c r="A12"/>
  <c r="A13"/>
  <c r="A14"/>
  <c r="A15"/>
  <c r="A16"/>
  <c r="A17"/>
  <c r="A18"/>
  <c r="A19"/>
  <c r="A20"/>
  <c r="A21"/>
  <c r="A22"/>
  <c r="A23"/>
  <c r="A24"/>
  <c r="A25"/>
  <c r="A26"/>
  <c r="A27"/>
  <c r="A28"/>
  <c r="A29"/>
  <c r="A30"/>
  <c r="A31"/>
  <c r="A32"/>
  <c r="A33"/>
  <c r="A34"/>
  <c r="A35"/>
  <c r="A36"/>
  <c r="A37"/>
  <c r="A38"/>
  <c r="A39"/>
  <c r="A40"/>
  <c r="A41"/>
  <c r="A42"/>
  <c r="A43"/>
  <c r="A44"/>
  <c r="A45"/>
  <c r="A46"/>
  <c r="A47"/>
  <c r="A48"/>
  <c r="A49"/>
  <c r="A50"/>
  <c r="A51"/>
  <c r="A52"/>
  <c r="A53"/>
  <c r="A54"/>
  <c r="A55"/>
  <c r="A56"/>
  <c r="A57"/>
  <c r="A58"/>
  <c r="A59"/>
  <c r="A60"/>
  <c r="A61"/>
  <c r="A62"/>
  <c r="A63"/>
  <c r="A64"/>
  <c r="A65"/>
  <c r="A66"/>
  <c r="A67"/>
  <c r="A68"/>
  <c r="A69"/>
  <c r="A70"/>
  <c r="A71"/>
  <c r="A72"/>
  <c r="A73"/>
  <c r="A74"/>
  <c r="A75"/>
  <c r="A76"/>
  <c r="A77"/>
  <c r="A78"/>
  <c r="A79"/>
  <c r="A80"/>
  <c r="A81"/>
  <c r="A82"/>
  <c r="A83"/>
  <c r="A84"/>
  <c r="A85"/>
  <c r="A86"/>
  <c r="A87"/>
  <c r="A88"/>
  <c r="A89"/>
  <c r="A90"/>
  <c r="A91"/>
  <c r="A92"/>
  <c r="A93"/>
  <c r="A94"/>
  <c r="A95"/>
  <c r="A96"/>
  <c r="A97"/>
  <c r="A98"/>
  <c r="A99"/>
  <c r="A100"/>
  <c r="A101"/>
  <c r="A102"/>
  <c r="A103"/>
  <c r="A104"/>
  <c r="A105"/>
  <c r="A106"/>
  <c r="A107"/>
  <c r="A108"/>
  <c r="A109"/>
  <c r="A110"/>
  <c r="A111"/>
  <c r="A112"/>
  <c r="A113"/>
  <c r="A114"/>
  <c r="A115"/>
  <c r="A116"/>
  <c r="A117"/>
  <c r="A118"/>
  <c r="A119"/>
  <c r="A120"/>
  <c r="A121"/>
  <c r="A122"/>
  <c r="A123"/>
  <c r="A124"/>
  <c r="A125"/>
  <c r="A126"/>
  <c r="A127"/>
  <c r="A128"/>
  <c r="A129"/>
  <c r="A130"/>
  <c r="A131"/>
  <c r="A132"/>
  <c r="A133"/>
  <c r="A134"/>
  <c r="A135"/>
  <c r="A136"/>
  <c r="A137"/>
  <c r="A138"/>
  <c r="A139"/>
  <c r="A140"/>
  <c r="A141"/>
  <c r="A142"/>
  <c r="A143"/>
  <c r="A144"/>
  <c r="A145"/>
  <c r="A146"/>
  <c r="A147"/>
  <c r="A148"/>
  <c r="A149"/>
  <c r="A150"/>
  <c r="A151"/>
  <c r="A152"/>
  <c r="A153"/>
  <c r="A154"/>
  <c r="A155"/>
  <c r="A156"/>
  <c r="A157"/>
  <c r="A158"/>
  <c r="A159"/>
  <c r="A160"/>
  <c r="A161"/>
  <c r="A162"/>
  <c r="A163"/>
  <c r="A164"/>
  <c r="A165"/>
  <c r="A166"/>
  <c r="A167"/>
  <c r="A168"/>
  <c r="A169"/>
  <c r="A170"/>
  <c r="A171"/>
  <c r="A172"/>
  <c r="A173"/>
  <c r="A174"/>
  <c r="A175"/>
  <c r="A176"/>
  <c r="A177"/>
  <c r="A178"/>
  <c r="A179"/>
  <c r="A180"/>
  <c r="A181"/>
  <c r="A182"/>
  <c r="A183"/>
  <c r="A184"/>
  <c r="A185"/>
  <c r="A186"/>
  <c r="A187"/>
  <c r="A188"/>
  <c r="A189"/>
  <c r="A190"/>
  <c r="A191"/>
  <c r="A192"/>
  <c r="A193"/>
  <c r="A194"/>
  <c r="A195"/>
  <c r="A196"/>
  <c r="A197"/>
  <c r="A198"/>
  <c r="A199"/>
  <c r="A200"/>
  <c r="A201"/>
  <c r="A202"/>
  <c r="A203"/>
  <c r="A204"/>
  <c r="A205"/>
  <c r="A206"/>
  <c r="A207"/>
  <c r="A7"/>
  <c r="M8" i="1"/>
  <c r="M9"/>
  <c r="M10"/>
  <c r="M11"/>
  <c r="M12"/>
  <c r="M13"/>
  <c r="M14"/>
  <c r="M15"/>
  <c r="M16"/>
  <c r="M17"/>
  <c r="M18"/>
  <c r="M19"/>
  <c r="M20"/>
  <c r="M21"/>
  <c r="M22"/>
  <c r="M23"/>
  <c r="M24"/>
  <c r="M25"/>
  <c r="M26"/>
  <c r="M27"/>
  <c r="M28"/>
  <c r="M29"/>
  <c r="M30"/>
  <c r="M31"/>
  <c r="M32"/>
  <c r="M33"/>
  <c r="M34"/>
  <c r="M35"/>
  <c r="M36"/>
  <c r="M37"/>
  <c r="M38"/>
  <c r="M39"/>
  <c r="M40"/>
  <c r="M41"/>
  <c r="M42"/>
  <c r="M43"/>
  <c r="M44"/>
  <c r="M45"/>
  <c r="M46"/>
  <c r="M47"/>
  <c r="M48"/>
  <c r="M49"/>
  <c r="M50"/>
  <c r="M51"/>
  <c r="M52"/>
  <c r="M53"/>
  <c r="M54"/>
  <c r="M55"/>
  <c r="M56"/>
  <c r="M57"/>
  <c r="M58"/>
  <c r="M59"/>
  <c r="M60"/>
  <c r="M61"/>
  <c r="M62"/>
  <c r="M63"/>
  <c r="M64"/>
  <c r="M65"/>
  <c r="M66"/>
  <c r="M67"/>
  <c r="M68"/>
  <c r="M69"/>
  <c r="M70"/>
  <c r="M71"/>
  <c r="M72"/>
  <c r="M73"/>
  <c r="M74"/>
  <c r="M75"/>
  <c r="M76"/>
  <c r="M77"/>
  <c r="M78"/>
  <c r="M79"/>
  <c r="M80"/>
  <c r="M81"/>
  <c r="M82"/>
  <c r="M83"/>
  <c r="M84"/>
  <c r="M85"/>
  <c r="M86"/>
  <c r="M87"/>
  <c r="M88"/>
  <c r="M89"/>
  <c r="M90"/>
  <c r="M91"/>
  <c r="M92"/>
  <c r="M93"/>
  <c r="M94"/>
  <c r="M95"/>
  <c r="M96"/>
  <c r="M97"/>
  <c r="M98"/>
  <c r="M99"/>
  <c r="M100"/>
  <c r="M101"/>
  <c r="M102"/>
  <c r="M103"/>
  <c r="M104"/>
  <c r="M105"/>
  <c r="M106"/>
  <c r="M107"/>
  <c r="M108"/>
  <c r="M109"/>
  <c r="M110"/>
  <c r="M111"/>
  <c r="M112"/>
  <c r="M113"/>
  <c r="M114"/>
  <c r="M115"/>
  <c r="M116"/>
  <c r="M117"/>
  <c r="M118"/>
  <c r="M119"/>
  <c r="M120"/>
  <c r="M121"/>
  <c r="M122"/>
  <c r="M123"/>
  <c r="M124"/>
  <c r="M125"/>
  <c r="M126"/>
  <c r="M127"/>
  <c r="M128"/>
  <c r="M129"/>
  <c r="M130"/>
  <c r="M131"/>
  <c r="M132"/>
  <c r="M133"/>
  <c r="M134"/>
  <c r="M135"/>
  <c r="M136"/>
  <c r="M137"/>
  <c r="M138"/>
  <c r="M139"/>
  <c r="M140"/>
  <c r="M141"/>
  <c r="M142"/>
  <c r="M143"/>
  <c r="M144"/>
  <c r="M145"/>
  <c r="M146"/>
  <c r="M147"/>
  <c r="M148"/>
  <c r="M149"/>
  <c r="M150"/>
  <c r="M151"/>
  <c r="M152"/>
  <c r="M153"/>
  <c r="M154"/>
  <c r="M155"/>
  <c r="M156"/>
  <c r="M157"/>
  <c r="M158"/>
  <c r="M159"/>
  <c r="M160"/>
  <c r="M161"/>
  <c r="M162"/>
  <c r="M163"/>
  <c r="M164"/>
  <c r="M165"/>
  <c r="M166"/>
  <c r="M167"/>
  <c r="M168"/>
  <c r="M169"/>
  <c r="M170"/>
  <c r="M171"/>
  <c r="M172"/>
  <c r="M173"/>
  <c r="M174"/>
  <c r="M175"/>
  <c r="M176"/>
  <c r="M177"/>
  <c r="M178"/>
  <c r="M179"/>
  <c r="M180"/>
  <c r="M181"/>
  <c r="M182"/>
  <c r="M183"/>
  <c r="M184"/>
  <c r="M185"/>
  <c r="M186"/>
  <c r="M187"/>
  <c r="M188"/>
  <c r="M189"/>
  <c r="M190"/>
  <c r="M191"/>
  <c r="M192"/>
  <c r="M193"/>
  <c r="M194"/>
  <c r="M195"/>
  <c r="M196"/>
  <c r="M197"/>
  <c r="M198"/>
  <c r="M199"/>
  <c r="M200"/>
  <c r="M201"/>
  <c r="M202"/>
  <c r="M203"/>
  <c r="M204"/>
  <c r="M205"/>
  <c r="M206"/>
  <c r="M207"/>
  <c r="M7"/>
  <c r="P9"/>
  <c r="P10"/>
  <c r="P11"/>
  <c r="P12"/>
  <c r="P13"/>
  <c r="P14"/>
  <c r="P15"/>
  <c r="P16"/>
  <c r="P17"/>
  <c r="P18"/>
  <c r="P19"/>
  <c r="P20"/>
  <c r="P21"/>
  <c r="P22"/>
  <c r="P23"/>
  <c r="P24"/>
  <c r="P25"/>
  <c r="P26"/>
  <c r="P27"/>
  <c r="P28"/>
  <c r="P29"/>
  <c r="P30"/>
  <c r="P31"/>
  <c r="P32"/>
  <c r="P33"/>
  <c r="P34"/>
  <c r="P35"/>
  <c r="P36"/>
  <c r="P37"/>
  <c r="P38"/>
  <c r="P39"/>
  <c r="P40"/>
  <c r="P41"/>
  <c r="P42"/>
  <c r="P43"/>
  <c r="P44"/>
  <c r="P45"/>
  <c r="P46"/>
  <c r="P47"/>
  <c r="P48"/>
  <c r="P49"/>
  <c r="P50"/>
  <c r="P51"/>
  <c r="P52"/>
  <c r="P53"/>
  <c r="P54"/>
  <c r="P55"/>
  <c r="P56"/>
  <c r="P57"/>
  <c r="P58"/>
  <c r="P59"/>
  <c r="P60"/>
  <c r="P61"/>
  <c r="P62"/>
  <c r="P63"/>
  <c r="P64"/>
  <c r="P65"/>
  <c r="P66"/>
  <c r="P67"/>
  <c r="P68"/>
  <c r="P69"/>
  <c r="P70"/>
  <c r="P71"/>
  <c r="P72"/>
  <c r="P73"/>
  <c r="P74"/>
  <c r="P75"/>
  <c r="P76"/>
  <c r="P77"/>
  <c r="P78"/>
  <c r="P79"/>
  <c r="P80"/>
  <c r="P81"/>
  <c r="P82"/>
  <c r="P83"/>
  <c r="P84"/>
  <c r="P85"/>
  <c r="P86"/>
  <c r="P87"/>
  <c r="P88"/>
  <c r="P89"/>
  <c r="P90"/>
  <c r="P91"/>
  <c r="P92"/>
  <c r="P93"/>
  <c r="P94"/>
  <c r="P95"/>
  <c r="P96"/>
  <c r="P97"/>
  <c r="P98"/>
  <c r="P99"/>
  <c r="P100"/>
  <c r="P101"/>
  <c r="P102"/>
  <c r="P103"/>
  <c r="P104"/>
  <c r="P105"/>
  <c r="P106"/>
  <c r="P107"/>
  <c r="P108"/>
  <c r="P109"/>
  <c r="P110"/>
  <c r="P111"/>
  <c r="P112"/>
  <c r="P113"/>
  <c r="P114"/>
  <c r="P115"/>
  <c r="P116"/>
  <c r="P117"/>
  <c r="P118"/>
  <c r="P119"/>
  <c r="P120"/>
  <c r="P121"/>
  <c r="P122"/>
  <c r="P123"/>
  <c r="P124"/>
  <c r="P125"/>
  <c r="P126"/>
  <c r="P127"/>
  <c r="P128"/>
  <c r="P129"/>
  <c r="P130"/>
  <c r="P131"/>
  <c r="P132"/>
  <c r="P133"/>
  <c r="P134"/>
  <c r="P135"/>
  <c r="P136"/>
  <c r="P137"/>
  <c r="P138"/>
  <c r="P139"/>
  <c r="P140"/>
  <c r="P141"/>
  <c r="P142"/>
  <c r="P143"/>
  <c r="P144"/>
  <c r="P145"/>
  <c r="P146"/>
  <c r="P147"/>
  <c r="P148"/>
  <c r="P149"/>
  <c r="P150"/>
  <c r="P151"/>
  <c r="P152"/>
  <c r="P153"/>
  <c r="P154"/>
  <c r="P155"/>
  <c r="P156"/>
  <c r="P157"/>
  <c r="P158"/>
  <c r="P159"/>
  <c r="P160"/>
  <c r="P161"/>
  <c r="P162"/>
  <c r="P163"/>
  <c r="P164"/>
  <c r="P165"/>
  <c r="P166"/>
  <c r="P167"/>
  <c r="P168"/>
  <c r="P169"/>
  <c r="P170"/>
  <c r="P171"/>
  <c r="P172"/>
  <c r="P173"/>
  <c r="P174"/>
  <c r="P175"/>
  <c r="P176"/>
  <c r="P177"/>
  <c r="P178"/>
  <c r="P179"/>
  <c r="P180"/>
  <c r="P181"/>
  <c r="P182"/>
  <c r="P183"/>
  <c r="P184"/>
  <c r="P185"/>
  <c r="P186"/>
  <c r="P187"/>
  <c r="P188"/>
  <c r="P189"/>
  <c r="P190"/>
  <c r="P191"/>
  <c r="P192"/>
  <c r="P193"/>
  <c r="P194"/>
  <c r="P195"/>
  <c r="P196"/>
  <c r="P197"/>
  <c r="P198"/>
  <c r="P199"/>
  <c r="P200"/>
  <c r="P201"/>
  <c r="P202"/>
  <c r="P203"/>
  <c r="P204"/>
  <c r="P205"/>
  <c r="P206"/>
  <c r="P207"/>
  <c r="P8"/>
  <c r="P7"/>
  <c r="B7"/>
  <c r="A7" i="3"/>
  <c r="A8"/>
  <c r="A9"/>
  <c r="A10"/>
  <c r="A11"/>
  <c r="A12"/>
  <c r="A13"/>
  <c r="A14"/>
  <c r="A15"/>
  <c r="A16"/>
  <c r="A17"/>
  <c r="A18"/>
  <c r="A19"/>
  <c r="A20"/>
  <c r="A21"/>
  <c r="A22"/>
  <c r="A23"/>
  <c r="A24"/>
  <c r="A25"/>
  <c r="A26"/>
  <c r="A27"/>
  <c r="A28"/>
  <c r="A29"/>
  <c r="A30"/>
  <c r="A31"/>
  <c r="A32"/>
  <c r="A33"/>
  <c r="A34"/>
  <c r="A35"/>
  <c r="A36"/>
  <c r="A37"/>
  <c r="A38"/>
  <c r="A39"/>
  <c r="A40"/>
  <c r="A41"/>
  <c r="A42"/>
  <c r="A43"/>
  <c r="A44"/>
  <c r="A45"/>
  <c r="A46"/>
  <c r="A47"/>
  <c r="A48"/>
  <c r="A49"/>
  <c r="A50"/>
  <c r="A51"/>
  <c r="A52"/>
  <c r="A53"/>
  <c r="A54"/>
  <c r="A55"/>
  <c r="A56"/>
  <c r="A57"/>
  <c r="A58"/>
  <c r="A59"/>
  <c r="A60"/>
  <c r="A61"/>
  <c r="A62"/>
  <c r="A63"/>
  <c r="A64"/>
  <c r="A65"/>
  <c r="A66"/>
  <c r="A67"/>
  <c r="A68"/>
  <c r="A69"/>
  <c r="A70"/>
  <c r="A71"/>
  <c r="A72"/>
  <c r="A73"/>
  <c r="A74"/>
  <c r="A75"/>
  <c r="A76"/>
  <c r="A77"/>
  <c r="A78"/>
  <c r="A79"/>
  <c r="A80"/>
  <c r="A81"/>
  <c r="A82"/>
  <c r="A83"/>
  <c r="A84"/>
  <c r="A85"/>
  <c r="A86"/>
  <c r="A87"/>
  <c r="A88"/>
  <c r="A89"/>
  <c r="A90"/>
  <c r="A91"/>
  <c r="A92"/>
  <c r="A93"/>
  <c r="A94"/>
  <c r="A95"/>
  <c r="A96"/>
  <c r="A97"/>
  <c r="A98"/>
  <c r="A99"/>
  <c r="A100"/>
  <c r="A101"/>
  <c r="A102"/>
  <c r="A103"/>
  <c r="A104"/>
  <c r="A105"/>
  <c r="A106"/>
  <c r="A107"/>
  <c r="A108"/>
  <c r="A109"/>
  <c r="A110"/>
  <c r="A111"/>
  <c r="A112"/>
  <c r="A113"/>
  <c r="A114"/>
  <c r="A115"/>
  <c r="A116"/>
  <c r="A117"/>
  <c r="A118"/>
  <c r="A119"/>
  <c r="A120"/>
  <c r="A121"/>
  <c r="A122"/>
  <c r="A123"/>
  <c r="A124"/>
  <c r="A125"/>
  <c r="A126"/>
  <c r="A127"/>
  <c r="A128"/>
  <c r="A129"/>
  <c r="A130"/>
  <c r="A131"/>
  <c r="A132"/>
  <c r="A133"/>
  <c r="A134"/>
  <c r="A135"/>
  <c r="A136"/>
  <c r="A137"/>
  <c r="A138"/>
  <c r="A139"/>
  <c r="A140"/>
  <c r="A141"/>
  <c r="A142"/>
  <c r="A143"/>
  <c r="A144"/>
  <c r="A145"/>
  <c r="A146"/>
  <c r="A147"/>
  <c r="A148"/>
  <c r="A149"/>
  <c r="A150"/>
  <c r="A151"/>
  <c r="A152"/>
  <c r="A153"/>
  <c r="A154"/>
  <c r="A155"/>
  <c r="A156"/>
  <c r="A157"/>
  <c r="A158"/>
  <c r="A159"/>
  <c r="A160"/>
  <c r="A161"/>
  <c r="A162"/>
  <c r="A163"/>
  <c r="A164"/>
  <c r="A165"/>
  <c r="A166"/>
  <c r="A167"/>
  <c r="A168"/>
  <c r="A169"/>
  <c r="A170"/>
  <c r="A171"/>
  <c r="A172"/>
  <c r="A173"/>
  <c r="A174"/>
  <c r="A175"/>
  <c r="A176"/>
  <c r="A177"/>
  <c r="A178"/>
  <c r="A179"/>
  <c r="A180"/>
  <c r="A181"/>
  <c r="A182"/>
  <c r="A183"/>
  <c r="A184"/>
  <c r="A185"/>
  <c r="A186"/>
  <c r="A187"/>
  <c r="A188"/>
  <c r="A189"/>
  <c r="A190"/>
  <c r="A191"/>
  <c r="A192"/>
  <c r="A193"/>
  <c r="A194"/>
  <c r="A195"/>
  <c r="A196"/>
  <c r="A197"/>
  <c r="A198"/>
  <c r="A199"/>
  <c r="A200"/>
  <c r="A201"/>
  <c r="A202"/>
  <c r="A203"/>
  <c r="A204"/>
  <c r="A205"/>
  <c r="A206"/>
  <c r="A207"/>
  <c r="A6"/>
  <c r="N7"/>
  <c r="N8"/>
  <c r="N9"/>
  <c r="N10"/>
  <c r="N11"/>
  <c r="N12"/>
  <c r="N13"/>
  <c r="N14"/>
  <c r="N15"/>
  <c r="N16"/>
  <c r="N17"/>
  <c r="N18"/>
  <c r="N19"/>
  <c r="N20"/>
  <c r="N21"/>
  <c r="N22"/>
  <c r="N23"/>
  <c r="N24"/>
  <c r="N25"/>
  <c r="N26"/>
  <c r="N27"/>
  <c r="N28"/>
  <c r="N29"/>
  <c r="N30"/>
  <c r="N31"/>
  <c r="N32"/>
  <c r="N33"/>
  <c r="N34"/>
  <c r="N35"/>
  <c r="N36"/>
  <c r="N37"/>
  <c r="N38"/>
  <c r="N39"/>
  <c r="N40"/>
  <c r="N41"/>
  <c r="N42"/>
  <c r="N43"/>
  <c r="N44"/>
  <c r="N45"/>
  <c r="N46"/>
  <c r="N47"/>
  <c r="N48"/>
  <c r="N49"/>
  <c r="N50"/>
  <c r="N51"/>
  <c r="N52"/>
  <c r="N53"/>
  <c r="N54"/>
  <c r="N55"/>
  <c r="N56"/>
  <c r="N57"/>
  <c r="N58"/>
  <c r="N59"/>
  <c r="N60"/>
  <c r="N61"/>
  <c r="N62"/>
  <c r="N63"/>
  <c r="N64"/>
  <c r="N65"/>
  <c r="N66"/>
  <c r="N67"/>
  <c r="N68"/>
  <c r="N69"/>
  <c r="N70"/>
  <c r="N71"/>
  <c r="N72"/>
  <c r="N73"/>
  <c r="N74"/>
  <c r="N75"/>
  <c r="N76"/>
  <c r="N77"/>
  <c r="N78"/>
  <c r="N79"/>
  <c r="N80"/>
  <c r="N81"/>
  <c r="N82"/>
  <c r="N83"/>
  <c r="N84"/>
  <c r="N85"/>
  <c r="N86"/>
  <c r="N87"/>
  <c r="N88"/>
  <c r="N89"/>
  <c r="N90"/>
  <c r="N91"/>
  <c r="N92"/>
  <c r="N93"/>
  <c r="N94"/>
  <c r="N95"/>
  <c r="N96"/>
  <c r="N97"/>
  <c r="N98"/>
  <c r="N99"/>
  <c r="N100"/>
  <c r="N101"/>
  <c r="N102"/>
  <c r="N103"/>
  <c r="N104"/>
  <c r="N105"/>
  <c r="N106"/>
  <c r="N107"/>
  <c r="N108"/>
  <c r="N109"/>
  <c r="N110"/>
  <c r="N111"/>
  <c r="N112"/>
  <c r="N113"/>
  <c r="N114"/>
  <c r="N115"/>
  <c r="N116"/>
  <c r="N117"/>
  <c r="N118"/>
  <c r="N119"/>
  <c r="N120"/>
  <c r="N121"/>
  <c r="N122"/>
  <c r="N123"/>
  <c r="N124"/>
  <c r="N125"/>
  <c r="N126"/>
  <c r="N127"/>
  <c r="N128"/>
  <c r="N129"/>
  <c r="N130"/>
  <c r="N131"/>
  <c r="N132"/>
  <c r="N133"/>
  <c r="N134"/>
  <c r="N135"/>
  <c r="N136"/>
  <c r="N137"/>
  <c r="N138"/>
  <c r="N139"/>
  <c r="N140"/>
  <c r="N141"/>
  <c r="N142"/>
  <c r="N143"/>
  <c r="N144"/>
  <c r="N145"/>
  <c r="N146"/>
  <c r="N147"/>
  <c r="N148"/>
  <c r="N149"/>
  <c r="N150"/>
  <c r="N151"/>
  <c r="N152"/>
  <c r="N153"/>
  <c r="N154"/>
  <c r="N155"/>
  <c r="N156"/>
  <c r="N157"/>
  <c r="N158"/>
  <c r="N159"/>
  <c r="N160"/>
  <c r="N161"/>
  <c r="N162"/>
  <c r="N163"/>
  <c r="N164"/>
  <c r="N165"/>
  <c r="N166"/>
  <c r="N167"/>
  <c r="N168"/>
  <c r="N169"/>
  <c r="N170"/>
  <c r="N171"/>
  <c r="N172"/>
  <c r="N173"/>
  <c r="N174"/>
  <c r="N175"/>
  <c r="N176"/>
  <c r="N177"/>
  <c r="N178"/>
  <c r="N179"/>
  <c r="N180"/>
  <c r="N181"/>
  <c r="N182"/>
  <c r="N183"/>
  <c r="N184"/>
  <c r="N185"/>
  <c r="N186"/>
  <c r="N187"/>
  <c r="N188"/>
  <c r="N189"/>
  <c r="N190"/>
  <c r="N191"/>
  <c r="N192"/>
  <c r="N193"/>
  <c r="N194"/>
  <c r="N195"/>
  <c r="N196"/>
  <c r="N197"/>
  <c r="N198"/>
  <c r="N199"/>
  <c r="N200"/>
  <c r="N201"/>
  <c r="N202"/>
  <c r="N203"/>
  <c r="N204"/>
  <c r="N205"/>
  <c r="N206"/>
  <c r="N207"/>
  <c r="N6"/>
  <c r="AM8" i="1"/>
  <c r="AM9"/>
  <c r="AM10"/>
  <c r="AM11"/>
  <c r="AM12"/>
  <c r="AM13"/>
  <c r="AM14"/>
  <c r="AM15"/>
  <c r="AM16"/>
  <c r="AM17"/>
  <c r="AM18"/>
  <c r="AM19"/>
  <c r="AM20"/>
  <c r="AM21"/>
  <c r="AM22"/>
  <c r="AM23"/>
  <c r="AM24"/>
  <c r="AM25"/>
  <c r="AM26"/>
  <c r="AM27"/>
  <c r="AM28"/>
  <c r="AM29"/>
  <c r="AM30"/>
  <c r="AM31"/>
  <c r="AM32"/>
  <c r="AM33"/>
  <c r="AM34"/>
  <c r="AM35"/>
  <c r="AM36"/>
  <c r="AM37"/>
  <c r="AM38"/>
  <c r="AM39"/>
  <c r="AM40"/>
  <c r="AM41"/>
  <c r="AM42"/>
  <c r="AM43"/>
  <c r="AM44"/>
  <c r="AM45"/>
  <c r="AM46"/>
  <c r="AM47"/>
  <c r="AM48"/>
  <c r="AM49"/>
  <c r="AM50"/>
  <c r="AM51"/>
  <c r="AM52"/>
  <c r="AM53"/>
  <c r="AM54"/>
  <c r="AM55"/>
  <c r="AM56"/>
  <c r="AM57"/>
  <c r="AM58"/>
  <c r="AM59"/>
  <c r="AM60"/>
  <c r="AM61"/>
  <c r="AM62"/>
  <c r="AM63"/>
  <c r="AM64"/>
  <c r="AM65"/>
  <c r="AM66"/>
  <c r="AM67"/>
  <c r="AM68"/>
  <c r="AM69"/>
  <c r="AM70"/>
  <c r="AM71"/>
  <c r="AM72"/>
  <c r="AM73"/>
  <c r="AM74"/>
  <c r="AM75"/>
  <c r="AM76"/>
  <c r="AM77"/>
  <c r="AM78"/>
  <c r="AM79"/>
  <c r="AM80"/>
  <c r="AM81"/>
  <c r="AM82"/>
  <c r="AM83"/>
  <c r="AM84"/>
  <c r="AM85"/>
  <c r="AM86"/>
  <c r="AM87"/>
  <c r="AM88"/>
  <c r="AM89"/>
  <c r="AM90"/>
  <c r="AM91"/>
  <c r="AM92"/>
  <c r="AM93"/>
  <c r="AM94"/>
  <c r="AM95"/>
  <c r="AM96"/>
  <c r="AM97"/>
  <c r="AM98"/>
  <c r="AM99"/>
  <c r="AM100"/>
  <c r="AM101"/>
  <c r="AM102"/>
  <c r="AM103"/>
  <c r="AM104"/>
  <c r="AM105"/>
  <c r="AM106"/>
  <c r="AM107"/>
  <c r="AM108"/>
  <c r="AM109"/>
  <c r="AM110"/>
  <c r="AM111"/>
  <c r="AM112"/>
  <c r="AM113"/>
  <c r="AM114"/>
  <c r="AM115"/>
  <c r="AM116"/>
  <c r="AM117"/>
  <c r="AM118"/>
  <c r="AM119"/>
  <c r="AM120"/>
  <c r="AM121"/>
  <c r="AM122"/>
  <c r="AM123"/>
  <c r="AM124"/>
  <c r="AM125"/>
  <c r="AM126"/>
  <c r="AM127"/>
  <c r="AM128"/>
  <c r="AM129"/>
  <c r="AM130"/>
  <c r="AM131"/>
  <c r="AM132"/>
  <c r="AM133"/>
  <c r="AM134"/>
  <c r="AM135"/>
  <c r="AM136"/>
  <c r="AM137"/>
  <c r="AM138"/>
  <c r="AM139"/>
  <c r="AM140"/>
  <c r="AM141"/>
  <c r="AM142"/>
  <c r="AM143"/>
  <c r="AM144"/>
  <c r="AM145"/>
  <c r="AM146"/>
  <c r="AM147"/>
  <c r="AM148"/>
  <c r="AM149"/>
  <c r="AM150"/>
  <c r="AM151"/>
  <c r="AM152"/>
  <c r="AM153"/>
  <c r="AM154"/>
  <c r="AM155"/>
  <c r="AM156"/>
  <c r="AM157"/>
  <c r="AM158"/>
  <c r="AM159"/>
  <c r="AM160"/>
  <c r="AM161"/>
  <c r="AM162"/>
  <c r="AM163"/>
  <c r="AM164"/>
  <c r="AM165"/>
  <c r="AM166"/>
  <c r="AM167"/>
  <c r="AM168"/>
  <c r="AM169"/>
  <c r="AM170"/>
  <c r="AM171"/>
  <c r="AM172"/>
  <c r="AM173"/>
  <c r="AM174"/>
  <c r="AM175"/>
  <c r="AM176"/>
  <c r="AM177"/>
  <c r="AM178"/>
  <c r="AM179"/>
  <c r="AM180"/>
  <c r="AM181"/>
  <c r="AM182"/>
  <c r="AM183"/>
  <c r="AM184"/>
  <c r="AM185"/>
  <c r="AM186"/>
  <c r="AM187"/>
  <c r="AM188"/>
  <c r="AM189"/>
  <c r="AM190"/>
  <c r="AM191"/>
  <c r="AM192"/>
  <c r="AM193"/>
  <c r="AM194"/>
  <c r="AM195"/>
  <c r="AM196"/>
  <c r="AM197"/>
  <c r="AM198"/>
  <c r="AM199"/>
  <c r="AM200"/>
  <c r="AM201"/>
  <c r="AM202"/>
  <c r="AM203"/>
  <c r="AM204"/>
  <c r="AM205"/>
  <c r="AM206"/>
  <c r="AM207"/>
  <c r="AL8"/>
  <c r="AL9"/>
  <c r="AL10"/>
  <c r="AL11"/>
  <c r="AL12"/>
  <c r="AL13"/>
  <c r="AL14"/>
  <c r="AL15"/>
  <c r="AL16"/>
  <c r="AL17"/>
  <c r="AL18"/>
  <c r="AL19"/>
  <c r="AL20"/>
  <c r="AL21"/>
  <c r="AL22"/>
  <c r="AL23"/>
  <c r="AL24"/>
  <c r="AL25"/>
  <c r="AL26"/>
  <c r="AL27"/>
  <c r="AL28"/>
  <c r="AL29"/>
  <c r="AL30"/>
  <c r="AL31"/>
  <c r="AL32"/>
  <c r="AL33"/>
  <c r="AL34"/>
  <c r="AL35"/>
  <c r="AL36"/>
  <c r="AL37"/>
  <c r="AL38"/>
  <c r="AL39"/>
  <c r="AL40"/>
  <c r="AL41"/>
  <c r="AL42"/>
  <c r="AL43"/>
  <c r="AL44"/>
  <c r="AL45"/>
  <c r="AL46"/>
  <c r="AL47"/>
  <c r="AL48"/>
  <c r="AL49"/>
  <c r="AL50"/>
  <c r="AL51"/>
  <c r="AL52"/>
  <c r="AL53"/>
  <c r="AL54"/>
  <c r="AL55"/>
  <c r="AL56"/>
  <c r="AL57"/>
  <c r="AL58"/>
  <c r="AL59"/>
  <c r="AL60"/>
  <c r="AL61"/>
  <c r="AL62"/>
  <c r="AL63"/>
  <c r="AL64"/>
  <c r="AL65"/>
  <c r="AL66"/>
  <c r="AL67"/>
  <c r="AL68"/>
  <c r="AL69"/>
  <c r="AL70"/>
  <c r="AL71"/>
  <c r="AL72"/>
  <c r="AL73"/>
  <c r="AL74"/>
  <c r="AL75"/>
  <c r="AL76"/>
  <c r="AL77"/>
  <c r="AL78"/>
  <c r="AL79"/>
  <c r="AL80"/>
  <c r="AL81"/>
  <c r="AL82"/>
  <c r="AL83"/>
  <c r="AL84"/>
  <c r="AL85"/>
  <c r="AL86"/>
  <c r="AL87"/>
  <c r="AL88"/>
  <c r="AL89"/>
  <c r="AL90"/>
  <c r="AL91"/>
  <c r="AL92"/>
  <c r="AL93"/>
  <c r="AL94"/>
  <c r="AL95"/>
  <c r="AL96"/>
  <c r="AL97"/>
  <c r="AL98"/>
  <c r="AL99"/>
  <c r="AL100"/>
  <c r="AL101"/>
  <c r="AL102"/>
  <c r="AL103"/>
  <c r="AL104"/>
  <c r="AL105"/>
  <c r="AL106"/>
  <c r="AL107"/>
  <c r="AL108"/>
  <c r="AL109"/>
  <c r="AL110"/>
  <c r="AL111"/>
  <c r="AL112"/>
  <c r="AL113"/>
  <c r="AL114"/>
  <c r="AL115"/>
  <c r="AL116"/>
  <c r="AL117"/>
  <c r="AL118"/>
  <c r="AL119"/>
  <c r="AL120"/>
  <c r="AL121"/>
  <c r="AL122"/>
  <c r="AL123"/>
  <c r="AL124"/>
  <c r="AL125"/>
  <c r="AL126"/>
  <c r="AL127"/>
  <c r="AL128"/>
  <c r="AL129"/>
  <c r="AL130"/>
  <c r="AL131"/>
  <c r="AL132"/>
  <c r="AL133"/>
  <c r="AL134"/>
  <c r="AL135"/>
  <c r="AL136"/>
  <c r="AL137"/>
  <c r="AL138"/>
  <c r="AL139"/>
  <c r="AL140"/>
  <c r="AL141"/>
  <c r="AL142"/>
  <c r="AL143"/>
  <c r="AL144"/>
  <c r="AL145"/>
  <c r="AL146"/>
  <c r="AL147"/>
  <c r="AL148"/>
  <c r="AL149"/>
  <c r="AL150"/>
  <c r="AL151"/>
  <c r="AL152"/>
  <c r="AL153"/>
  <c r="AL154"/>
  <c r="AL155"/>
  <c r="AL156"/>
  <c r="AL157"/>
  <c r="AL158"/>
  <c r="AL159"/>
  <c r="AL160"/>
  <c r="AL161"/>
  <c r="AL162"/>
  <c r="AL163"/>
  <c r="AL164"/>
  <c r="AL165"/>
  <c r="AL166"/>
  <c r="AL167"/>
  <c r="AL168"/>
  <c r="AL169"/>
  <c r="AL170"/>
  <c r="AL171"/>
  <c r="AL172"/>
  <c r="AL173"/>
  <c r="AL174"/>
  <c r="AL175"/>
  <c r="AL176"/>
  <c r="AL177"/>
  <c r="AL178"/>
  <c r="AL179"/>
  <c r="AL180"/>
  <c r="AL181"/>
  <c r="AL182"/>
  <c r="AL183"/>
  <c r="AL184"/>
  <c r="AL185"/>
  <c r="AL186"/>
  <c r="AL187"/>
  <c r="AL188"/>
  <c r="AL189"/>
  <c r="AL190"/>
  <c r="AL191"/>
  <c r="AL192"/>
  <c r="AL193"/>
  <c r="AL194"/>
  <c r="AL195"/>
  <c r="AL196"/>
  <c r="AL197"/>
  <c r="AL198"/>
  <c r="AL199"/>
  <c r="AL200"/>
  <c r="AL201"/>
  <c r="AL202"/>
  <c r="AL203"/>
  <c r="AL204"/>
  <c r="AL205"/>
  <c r="AL206"/>
  <c r="AL207"/>
  <c r="AK8"/>
  <c r="AK9"/>
  <c r="AK10"/>
  <c r="AK11"/>
  <c r="AK12"/>
  <c r="AK13"/>
  <c r="AK14"/>
  <c r="AK15"/>
  <c r="AK16"/>
  <c r="AK17"/>
  <c r="AK18"/>
  <c r="AK19"/>
  <c r="AK20"/>
  <c r="AK21"/>
  <c r="AK22"/>
  <c r="AK23"/>
  <c r="AK24"/>
  <c r="AK25"/>
  <c r="AK26"/>
  <c r="AK27"/>
  <c r="AK28"/>
  <c r="AK29"/>
  <c r="AK30"/>
  <c r="AK31"/>
  <c r="AK32"/>
  <c r="AK33"/>
  <c r="AK34"/>
  <c r="AK35"/>
  <c r="AK36"/>
  <c r="AK37"/>
  <c r="AK38"/>
  <c r="AK39"/>
  <c r="AK40"/>
  <c r="AK41"/>
  <c r="AK42"/>
  <c r="AK43"/>
  <c r="AK44"/>
  <c r="AK45"/>
  <c r="AK46"/>
  <c r="AK47"/>
  <c r="AK48"/>
  <c r="AK49"/>
  <c r="AK50"/>
  <c r="AK51"/>
  <c r="AK52"/>
  <c r="AK53"/>
  <c r="AK54"/>
  <c r="AK55"/>
  <c r="AK56"/>
  <c r="AK57"/>
  <c r="AK58"/>
  <c r="AK59"/>
  <c r="AK60"/>
  <c r="AK61"/>
  <c r="AK62"/>
  <c r="AK63"/>
  <c r="AK64"/>
  <c r="AK65"/>
  <c r="AK66"/>
  <c r="AK67"/>
  <c r="AK68"/>
  <c r="AK69"/>
  <c r="AK70"/>
  <c r="AK71"/>
  <c r="AK72"/>
  <c r="AK73"/>
  <c r="AK74"/>
  <c r="AK75"/>
  <c r="AK76"/>
  <c r="AK77"/>
  <c r="AK78"/>
  <c r="AK79"/>
  <c r="AK80"/>
  <c r="AK81"/>
  <c r="AK82"/>
  <c r="AK83"/>
  <c r="AK84"/>
  <c r="AK85"/>
  <c r="AK86"/>
  <c r="AK87"/>
  <c r="AK88"/>
  <c r="AK89"/>
  <c r="AK90"/>
  <c r="AK91"/>
  <c r="AK92"/>
  <c r="AK93"/>
  <c r="AK94"/>
  <c r="AK95"/>
  <c r="AK96"/>
  <c r="AK97"/>
  <c r="AK98"/>
  <c r="AK99"/>
  <c r="AK100"/>
  <c r="AK101"/>
  <c r="AK102"/>
  <c r="AK103"/>
  <c r="AK104"/>
  <c r="AK105"/>
  <c r="AK106"/>
  <c r="AK107"/>
  <c r="AK108"/>
  <c r="AK109"/>
  <c r="AK110"/>
  <c r="AK111"/>
  <c r="AK112"/>
  <c r="AK113"/>
  <c r="AK114"/>
  <c r="AK115"/>
  <c r="AK116"/>
  <c r="AK117"/>
  <c r="AK118"/>
  <c r="AK119"/>
  <c r="AK120"/>
  <c r="AK121"/>
  <c r="AK122"/>
  <c r="AK123"/>
  <c r="AK124"/>
  <c r="AK125"/>
  <c r="AK126"/>
  <c r="AK127"/>
  <c r="AK128"/>
  <c r="AK129"/>
  <c r="AK130"/>
  <c r="AK131"/>
  <c r="AK132"/>
  <c r="AK133"/>
  <c r="AK134"/>
  <c r="AK135"/>
  <c r="AK136"/>
  <c r="AK137"/>
  <c r="AK138"/>
  <c r="AK139"/>
  <c r="AK140"/>
  <c r="AK141"/>
  <c r="AK142"/>
  <c r="AK143"/>
  <c r="AK144"/>
  <c r="AK145"/>
  <c r="AK146"/>
  <c r="AK147"/>
  <c r="AK148"/>
  <c r="AK149"/>
  <c r="AK150"/>
  <c r="AK151"/>
  <c r="AK152"/>
  <c r="AK153"/>
  <c r="AK154"/>
  <c r="AK155"/>
  <c r="AK156"/>
  <c r="AK157"/>
  <c r="AK158"/>
  <c r="AK159"/>
  <c r="AK160"/>
  <c r="AK161"/>
  <c r="AK162"/>
  <c r="AK163"/>
  <c r="AK164"/>
  <c r="AK165"/>
  <c r="AK166"/>
  <c r="AK167"/>
  <c r="AK168"/>
  <c r="AK169"/>
  <c r="AK170"/>
  <c r="AK171"/>
  <c r="AK172"/>
  <c r="AK173"/>
  <c r="AK174"/>
  <c r="AK175"/>
  <c r="AK176"/>
  <c r="AK177"/>
  <c r="AK178"/>
  <c r="AK179"/>
  <c r="AK180"/>
  <c r="AK181"/>
  <c r="AK182"/>
  <c r="AK183"/>
  <c r="AK184"/>
  <c r="AK185"/>
  <c r="AK186"/>
  <c r="AK187"/>
  <c r="AK188"/>
  <c r="AK189"/>
  <c r="AK190"/>
  <c r="AK191"/>
  <c r="AK192"/>
  <c r="AK193"/>
  <c r="AK194"/>
  <c r="AK195"/>
  <c r="AK196"/>
  <c r="AK197"/>
  <c r="AK198"/>
  <c r="AK199"/>
  <c r="AK200"/>
  <c r="AK201"/>
  <c r="AK202"/>
  <c r="AK203"/>
  <c r="AK204"/>
  <c r="AK205"/>
  <c r="AK206"/>
  <c r="AK207"/>
  <c r="AM7"/>
  <c r="AL7"/>
  <c r="AK7"/>
  <c r="G207" i="3"/>
  <c r="B7"/>
  <c r="C7"/>
  <c r="D7"/>
  <c r="E7"/>
  <c r="F7"/>
  <c r="G7"/>
  <c r="H7"/>
  <c r="I7"/>
  <c r="J7"/>
  <c r="K7"/>
  <c r="L7"/>
  <c r="M7"/>
  <c r="B8"/>
  <c r="C8"/>
  <c r="D8"/>
  <c r="E8"/>
  <c r="F8"/>
  <c r="G8"/>
  <c r="H8"/>
  <c r="I8"/>
  <c r="J8"/>
  <c r="K8"/>
  <c r="L8"/>
  <c r="M8"/>
  <c r="B9"/>
  <c r="C9"/>
  <c r="D9"/>
  <c r="E9"/>
  <c r="F9"/>
  <c r="G9"/>
  <c r="H9"/>
  <c r="I9"/>
  <c r="J9"/>
  <c r="K9"/>
  <c r="L9"/>
  <c r="M9"/>
  <c r="B10"/>
  <c r="C10"/>
  <c r="D10"/>
  <c r="E10"/>
  <c r="F10"/>
  <c r="G10"/>
  <c r="H10"/>
  <c r="I10"/>
  <c r="J10"/>
  <c r="K10"/>
  <c r="L10"/>
  <c r="M10"/>
  <c r="B11"/>
  <c r="C11"/>
  <c r="D11"/>
  <c r="E11"/>
  <c r="F11"/>
  <c r="G11"/>
  <c r="H11"/>
  <c r="I11"/>
  <c r="J11"/>
  <c r="K11"/>
  <c r="L11"/>
  <c r="M11"/>
  <c r="B12"/>
  <c r="C12"/>
  <c r="D12"/>
  <c r="E12"/>
  <c r="F12"/>
  <c r="G12"/>
  <c r="H12"/>
  <c r="I12"/>
  <c r="J12"/>
  <c r="K12"/>
  <c r="L12"/>
  <c r="M12"/>
  <c r="B13"/>
  <c r="C13"/>
  <c r="D13"/>
  <c r="E13"/>
  <c r="F13"/>
  <c r="G13"/>
  <c r="H13"/>
  <c r="I13"/>
  <c r="J13"/>
  <c r="K13"/>
  <c r="L13"/>
  <c r="M13"/>
  <c r="B14"/>
  <c r="C14"/>
  <c r="D14"/>
  <c r="E14"/>
  <c r="F14"/>
  <c r="G14"/>
  <c r="H14"/>
  <c r="I14"/>
  <c r="J14"/>
  <c r="K14"/>
  <c r="L14"/>
  <c r="M14"/>
  <c r="B15"/>
  <c r="C15"/>
  <c r="D15"/>
  <c r="E15"/>
  <c r="F15"/>
  <c r="G15"/>
  <c r="H15"/>
  <c r="I15"/>
  <c r="J15"/>
  <c r="K15"/>
  <c r="L15"/>
  <c r="M15"/>
  <c r="B16"/>
  <c r="C16"/>
  <c r="D16"/>
  <c r="E16"/>
  <c r="F16"/>
  <c r="G16"/>
  <c r="H16"/>
  <c r="I16"/>
  <c r="J16"/>
  <c r="K16"/>
  <c r="L16"/>
  <c r="M16"/>
  <c r="B17"/>
  <c r="C17"/>
  <c r="D17"/>
  <c r="E17"/>
  <c r="F17"/>
  <c r="G17"/>
  <c r="H17"/>
  <c r="I17"/>
  <c r="J17"/>
  <c r="K17"/>
  <c r="L17"/>
  <c r="M17"/>
  <c r="B18"/>
  <c r="C18"/>
  <c r="D18"/>
  <c r="E18"/>
  <c r="F18"/>
  <c r="G18"/>
  <c r="H18"/>
  <c r="I18"/>
  <c r="J18"/>
  <c r="K18"/>
  <c r="L18"/>
  <c r="M18"/>
  <c r="B19"/>
  <c r="C19"/>
  <c r="D19"/>
  <c r="E19"/>
  <c r="F19"/>
  <c r="G19"/>
  <c r="H19"/>
  <c r="I19"/>
  <c r="J19"/>
  <c r="K19"/>
  <c r="L19"/>
  <c r="M19"/>
  <c r="B20"/>
  <c r="C20"/>
  <c r="D20"/>
  <c r="E20"/>
  <c r="F20"/>
  <c r="G20"/>
  <c r="H20"/>
  <c r="I20"/>
  <c r="J20"/>
  <c r="K20"/>
  <c r="L20"/>
  <c r="M20"/>
  <c r="B21"/>
  <c r="C21"/>
  <c r="D21"/>
  <c r="E21"/>
  <c r="F21"/>
  <c r="G21"/>
  <c r="H21"/>
  <c r="I21"/>
  <c r="J21"/>
  <c r="K21"/>
  <c r="L21"/>
  <c r="M21"/>
  <c r="B22"/>
  <c r="C22"/>
  <c r="D22"/>
  <c r="E22"/>
  <c r="F22"/>
  <c r="G22"/>
  <c r="H22"/>
  <c r="I22"/>
  <c r="J22"/>
  <c r="K22"/>
  <c r="L22"/>
  <c r="M22"/>
  <c r="B23"/>
  <c r="C23"/>
  <c r="D23"/>
  <c r="E23"/>
  <c r="F23"/>
  <c r="G23"/>
  <c r="H23"/>
  <c r="I23"/>
  <c r="J23"/>
  <c r="K23"/>
  <c r="L23"/>
  <c r="M23"/>
  <c r="B24"/>
  <c r="C24"/>
  <c r="D24"/>
  <c r="E24"/>
  <c r="F24"/>
  <c r="G24"/>
  <c r="H24"/>
  <c r="I24"/>
  <c r="J24"/>
  <c r="K24"/>
  <c r="L24"/>
  <c r="M24"/>
  <c r="B25"/>
  <c r="C25"/>
  <c r="D25"/>
  <c r="E25"/>
  <c r="F25"/>
  <c r="G25"/>
  <c r="H25"/>
  <c r="I25"/>
  <c r="J25"/>
  <c r="K25"/>
  <c r="L25"/>
  <c r="M25"/>
  <c r="B26"/>
  <c r="C26"/>
  <c r="D26"/>
  <c r="E26"/>
  <c r="F26"/>
  <c r="G26"/>
  <c r="H26"/>
  <c r="I26"/>
  <c r="J26"/>
  <c r="K26"/>
  <c r="L26"/>
  <c r="M26"/>
  <c r="B27"/>
  <c r="C27"/>
  <c r="D27"/>
  <c r="E27"/>
  <c r="F27"/>
  <c r="G27"/>
  <c r="H27"/>
  <c r="I27"/>
  <c r="J27"/>
  <c r="K27"/>
  <c r="L27"/>
  <c r="M27"/>
  <c r="B28"/>
  <c r="C28"/>
  <c r="D28"/>
  <c r="E28"/>
  <c r="F28"/>
  <c r="G28"/>
  <c r="H28"/>
  <c r="I28"/>
  <c r="J28"/>
  <c r="K28"/>
  <c r="L28"/>
  <c r="M28"/>
  <c r="B29"/>
  <c r="C29"/>
  <c r="D29"/>
  <c r="E29"/>
  <c r="F29"/>
  <c r="G29"/>
  <c r="H29"/>
  <c r="I29"/>
  <c r="J29"/>
  <c r="K29"/>
  <c r="L29"/>
  <c r="M29"/>
  <c r="B30"/>
  <c r="C30"/>
  <c r="D30"/>
  <c r="E30"/>
  <c r="F30"/>
  <c r="G30"/>
  <c r="H30"/>
  <c r="I30"/>
  <c r="J30"/>
  <c r="K30"/>
  <c r="L30"/>
  <c r="M30"/>
  <c r="B31"/>
  <c r="C31"/>
  <c r="D31"/>
  <c r="E31"/>
  <c r="F31"/>
  <c r="G31"/>
  <c r="H31"/>
  <c r="I31"/>
  <c r="J31"/>
  <c r="K31"/>
  <c r="L31"/>
  <c r="M31"/>
  <c r="B32"/>
  <c r="C32"/>
  <c r="D32"/>
  <c r="E32"/>
  <c r="F32"/>
  <c r="G32"/>
  <c r="H32"/>
  <c r="I32"/>
  <c r="J32"/>
  <c r="K32"/>
  <c r="L32"/>
  <c r="M32"/>
  <c r="B33"/>
  <c r="C33"/>
  <c r="D33"/>
  <c r="E33"/>
  <c r="F33"/>
  <c r="G33"/>
  <c r="H33"/>
  <c r="I33"/>
  <c r="J33"/>
  <c r="K33"/>
  <c r="L33"/>
  <c r="M33"/>
  <c r="B34"/>
  <c r="C34"/>
  <c r="D34"/>
  <c r="E34"/>
  <c r="F34"/>
  <c r="G34"/>
  <c r="H34"/>
  <c r="I34"/>
  <c r="J34"/>
  <c r="K34"/>
  <c r="L34"/>
  <c r="M34"/>
  <c r="B35"/>
  <c r="C35"/>
  <c r="D35"/>
  <c r="E35"/>
  <c r="F35"/>
  <c r="G35"/>
  <c r="H35"/>
  <c r="I35"/>
  <c r="J35"/>
  <c r="K35"/>
  <c r="L35"/>
  <c r="M35"/>
  <c r="B36"/>
  <c r="C36"/>
  <c r="D36"/>
  <c r="E36"/>
  <c r="F36"/>
  <c r="G36"/>
  <c r="H36"/>
  <c r="I36"/>
  <c r="J36"/>
  <c r="K36"/>
  <c r="L36"/>
  <c r="M36"/>
  <c r="B37"/>
  <c r="C37"/>
  <c r="D37"/>
  <c r="E37"/>
  <c r="F37"/>
  <c r="G37"/>
  <c r="H37"/>
  <c r="I37"/>
  <c r="J37"/>
  <c r="K37"/>
  <c r="L37"/>
  <c r="M37"/>
  <c r="B38"/>
  <c r="C38"/>
  <c r="D38"/>
  <c r="E38"/>
  <c r="F38"/>
  <c r="G38"/>
  <c r="H38"/>
  <c r="I38"/>
  <c r="J38"/>
  <c r="K38"/>
  <c r="L38"/>
  <c r="M38"/>
  <c r="B39"/>
  <c r="C39"/>
  <c r="D39"/>
  <c r="E39"/>
  <c r="F39"/>
  <c r="G39"/>
  <c r="H39"/>
  <c r="I39"/>
  <c r="J39"/>
  <c r="K39"/>
  <c r="L39"/>
  <c r="M39"/>
  <c r="B40"/>
  <c r="C40"/>
  <c r="D40"/>
  <c r="E40"/>
  <c r="F40"/>
  <c r="G40"/>
  <c r="H40"/>
  <c r="I40"/>
  <c r="J40"/>
  <c r="K40"/>
  <c r="L40"/>
  <c r="M40"/>
  <c r="B41"/>
  <c r="C41"/>
  <c r="D41"/>
  <c r="E41"/>
  <c r="F41"/>
  <c r="G41"/>
  <c r="H41"/>
  <c r="I41"/>
  <c r="J41"/>
  <c r="K41"/>
  <c r="L41"/>
  <c r="M41"/>
  <c r="B42"/>
  <c r="C42"/>
  <c r="D42"/>
  <c r="E42"/>
  <c r="F42"/>
  <c r="G42"/>
  <c r="H42"/>
  <c r="I42"/>
  <c r="J42"/>
  <c r="K42"/>
  <c r="L42"/>
  <c r="M42"/>
  <c r="B43"/>
  <c r="C43"/>
  <c r="D43"/>
  <c r="E43"/>
  <c r="F43"/>
  <c r="G43"/>
  <c r="H43"/>
  <c r="I43"/>
  <c r="J43"/>
  <c r="K43"/>
  <c r="L43"/>
  <c r="M43"/>
  <c r="B44"/>
  <c r="C44"/>
  <c r="D44"/>
  <c r="E44"/>
  <c r="F44"/>
  <c r="G44"/>
  <c r="H44"/>
  <c r="I44"/>
  <c r="J44"/>
  <c r="K44"/>
  <c r="L44"/>
  <c r="M44"/>
  <c r="B45"/>
  <c r="C45"/>
  <c r="D45"/>
  <c r="E45"/>
  <c r="F45"/>
  <c r="G45"/>
  <c r="H45"/>
  <c r="I45"/>
  <c r="J45"/>
  <c r="K45"/>
  <c r="L45"/>
  <c r="M45"/>
  <c r="B46"/>
  <c r="C46"/>
  <c r="D46"/>
  <c r="E46"/>
  <c r="F46"/>
  <c r="G46"/>
  <c r="H46"/>
  <c r="I46"/>
  <c r="J46"/>
  <c r="K46"/>
  <c r="L46"/>
  <c r="M46"/>
  <c r="B47"/>
  <c r="C47"/>
  <c r="D47"/>
  <c r="E47"/>
  <c r="F47"/>
  <c r="G47"/>
  <c r="H47"/>
  <c r="I47"/>
  <c r="J47"/>
  <c r="K47"/>
  <c r="L47"/>
  <c r="M47"/>
  <c r="B48"/>
  <c r="C48"/>
  <c r="D48"/>
  <c r="E48"/>
  <c r="F48"/>
  <c r="G48"/>
  <c r="H48"/>
  <c r="I48"/>
  <c r="J48"/>
  <c r="K48"/>
  <c r="L48"/>
  <c r="M48"/>
  <c r="B49"/>
  <c r="C49"/>
  <c r="D49"/>
  <c r="E49"/>
  <c r="F49"/>
  <c r="G49"/>
  <c r="H49"/>
  <c r="I49"/>
  <c r="J49"/>
  <c r="K49"/>
  <c r="L49"/>
  <c r="M49"/>
  <c r="B50"/>
  <c r="C50"/>
  <c r="D50"/>
  <c r="E50"/>
  <c r="F50"/>
  <c r="G50"/>
  <c r="H50"/>
  <c r="I50"/>
  <c r="J50"/>
  <c r="K50"/>
  <c r="L50"/>
  <c r="M50"/>
  <c r="B51"/>
  <c r="C51"/>
  <c r="D51"/>
  <c r="E51"/>
  <c r="F51"/>
  <c r="G51"/>
  <c r="H51"/>
  <c r="I51"/>
  <c r="J51"/>
  <c r="K51"/>
  <c r="L51"/>
  <c r="M51"/>
  <c r="B52"/>
  <c r="C52"/>
  <c r="D52"/>
  <c r="E52"/>
  <c r="F52"/>
  <c r="G52"/>
  <c r="H52"/>
  <c r="I52"/>
  <c r="J52"/>
  <c r="K52"/>
  <c r="L52"/>
  <c r="M52"/>
  <c r="B53"/>
  <c r="C53"/>
  <c r="D53"/>
  <c r="E53"/>
  <c r="F53"/>
  <c r="G53"/>
  <c r="H53"/>
  <c r="I53"/>
  <c r="J53"/>
  <c r="K53"/>
  <c r="L53"/>
  <c r="M53"/>
  <c r="B54"/>
  <c r="C54"/>
  <c r="D54"/>
  <c r="E54"/>
  <c r="F54"/>
  <c r="G54"/>
  <c r="H54"/>
  <c r="I54"/>
  <c r="J54"/>
  <c r="K54"/>
  <c r="L54"/>
  <c r="M54"/>
  <c r="B55"/>
  <c r="C55"/>
  <c r="D55"/>
  <c r="E55"/>
  <c r="F55"/>
  <c r="G55"/>
  <c r="H55"/>
  <c r="I55"/>
  <c r="J55"/>
  <c r="K55"/>
  <c r="L55"/>
  <c r="M55"/>
  <c r="B56"/>
  <c r="C56"/>
  <c r="D56"/>
  <c r="E56"/>
  <c r="F56"/>
  <c r="G56"/>
  <c r="H56"/>
  <c r="I56"/>
  <c r="J56"/>
  <c r="K56"/>
  <c r="L56"/>
  <c r="M56"/>
  <c r="B57"/>
  <c r="C57"/>
  <c r="D57"/>
  <c r="E57"/>
  <c r="F57"/>
  <c r="G57"/>
  <c r="H57"/>
  <c r="I57"/>
  <c r="J57"/>
  <c r="K57"/>
  <c r="L57"/>
  <c r="M57"/>
  <c r="B58"/>
  <c r="C58"/>
  <c r="D58"/>
  <c r="E58"/>
  <c r="F58"/>
  <c r="G58"/>
  <c r="H58"/>
  <c r="I58"/>
  <c r="J58"/>
  <c r="K58"/>
  <c r="L58"/>
  <c r="M58"/>
  <c r="B59"/>
  <c r="C59"/>
  <c r="D59"/>
  <c r="E59"/>
  <c r="F59"/>
  <c r="G59"/>
  <c r="H59"/>
  <c r="I59"/>
  <c r="J59"/>
  <c r="K59"/>
  <c r="L59"/>
  <c r="M59"/>
  <c r="B60"/>
  <c r="C60"/>
  <c r="D60"/>
  <c r="E60"/>
  <c r="F60"/>
  <c r="G60"/>
  <c r="H60"/>
  <c r="I60"/>
  <c r="J60"/>
  <c r="K60"/>
  <c r="L60"/>
  <c r="M60"/>
  <c r="B61"/>
  <c r="C61"/>
  <c r="D61"/>
  <c r="E61"/>
  <c r="F61"/>
  <c r="G61"/>
  <c r="H61"/>
  <c r="I61"/>
  <c r="J61"/>
  <c r="K61"/>
  <c r="L61"/>
  <c r="M61"/>
  <c r="B62"/>
  <c r="C62"/>
  <c r="D62"/>
  <c r="E62"/>
  <c r="F62"/>
  <c r="G62"/>
  <c r="H62"/>
  <c r="I62"/>
  <c r="J62"/>
  <c r="K62"/>
  <c r="L62"/>
  <c r="M62"/>
  <c r="B63"/>
  <c r="C63"/>
  <c r="D63"/>
  <c r="E63"/>
  <c r="F63"/>
  <c r="G63"/>
  <c r="H63"/>
  <c r="I63"/>
  <c r="J63"/>
  <c r="K63"/>
  <c r="L63"/>
  <c r="M63"/>
  <c r="B64"/>
  <c r="C64"/>
  <c r="D64"/>
  <c r="E64"/>
  <c r="F64"/>
  <c r="G64"/>
  <c r="H64"/>
  <c r="I64"/>
  <c r="J64"/>
  <c r="K64"/>
  <c r="L64"/>
  <c r="M64"/>
  <c r="B65"/>
  <c r="C65"/>
  <c r="D65"/>
  <c r="E65"/>
  <c r="F65"/>
  <c r="G65"/>
  <c r="H65"/>
  <c r="I65"/>
  <c r="J65"/>
  <c r="K65"/>
  <c r="L65"/>
  <c r="M65"/>
  <c r="B66"/>
  <c r="C66"/>
  <c r="D66"/>
  <c r="E66"/>
  <c r="F66"/>
  <c r="G66"/>
  <c r="H66"/>
  <c r="I66"/>
  <c r="J66"/>
  <c r="K66"/>
  <c r="L66"/>
  <c r="M66"/>
  <c r="B67"/>
  <c r="C67"/>
  <c r="D67"/>
  <c r="E67"/>
  <c r="F67"/>
  <c r="G67"/>
  <c r="H67"/>
  <c r="I67"/>
  <c r="J67"/>
  <c r="K67"/>
  <c r="L67"/>
  <c r="M67"/>
  <c r="B68"/>
  <c r="C68"/>
  <c r="D68"/>
  <c r="E68"/>
  <c r="F68"/>
  <c r="G68"/>
  <c r="H68"/>
  <c r="I68"/>
  <c r="J68"/>
  <c r="K68"/>
  <c r="L68"/>
  <c r="M68"/>
  <c r="B69"/>
  <c r="C69"/>
  <c r="D69"/>
  <c r="E69"/>
  <c r="F69"/>
  <c r="G69"/>
  <c r="H69"/>
  <c r="I69"/>
  <c r="J69"/>
  <c r="K69"/>
  <c r="L69"/>
  <c r="M69"/>
  <c r="B70"/>
  <c r="C70"/>
  <c r="D70"/>
  <c r="E70"/>
  <c r="F70"/>
  <c r="G70"/>
  <c r="H70"/>
  <c r="I70"/>
  <c r="J70"/>
  <c r="K70"/>
  <c r="L70"/>
  <c r="M70"/>
  <c r="B71"/>
  <c r="C71"/>
  <c r="D71"/>
  <c r="E71"/>
  <c r="F71"/>
  <c r="G71"/>
  <c r="H71"/>
  <c r="I71"/>
  <c r="J71"/>
  <c r="K71"/>
  <c r="L71"/>
  <c r="M71"/>
  <c r="B72"/>
  <c r="C72"/>
  <c r="D72"/>
  <c r="E72"/>
  <c r="F72"/>
  <c r="G72"/>
  <c r="H72"/>
  <c r="I72"/>
  <c r="J72"/>
  <c r="K72"/>
  <c r="L72"/>
  <c r="M72"/>
  <c r="B73"/>
  <c r="C73"/>
  <c r="D73"/>
  <c r="E73"/>
  <c r="F73"/>
  <c r="G73"/>
  <c r="H73"/>
  <c r="I73"/>
  <c r="J73"/>
  <c r="K73"/>
  <c r="L73"/>
  <c r="M73"/>
  <c r="B74"/>
  <c r="C74"/>
  <c r="D74"/>
  <c r="E74"/>
  <c r="F74"/>
  <c r="G74"/>
  <c r="H74"/>
  <c r="I74"/>
  <c r="J74"/>
  <c r="K74"/>
  <c r="L74"/>
  <c r="M74"/>
  <c r="B75"/>
  <c r="C75"/>
  <c r="D75"/>
  <c r="E75"/>
  <c r="F75"/>
  <c r="G75"/>
  <c r="H75"/>
  <c r="I75"/>
  <c r="J75"/>
  <c r="K75"/>
  <c r="L75"/>
  <c r="M75"/>
  <c r="B76"/>
  <c r="C76"/>
  <c r="D76"/>
  <c r="E76"/>
  <c r="F76"/>
  <c r="G76"/>
  <c r="H76"/>
  <c r="I76"/>
  <c r="J76"/>
  <c r="K76"/>
  <c r="L76"/>
  <c r="M76"/>
  <c r="B77"/>
  <c r="C77"/>
  <c r="D77"/>
  <c r="E77"/>
  <c r="F77"/>
  <c r="G77"/>
  <c r="H77"/>
  <c r="I77"/>
  <c r="J77"/>
  <c r="K77"/>
  <c r="L77"/>
  <c r="M77"/>
  <c r="B78"/>
  <c r="C78"/>
  <c r="D78"/>
  <c r="E78"/>
  <c r="F78"/>
  <c r="G78"/>
  <c r="H78"/>
  <c r="I78"/>
  <c r="J78"/>
  <c r="K78"/>
  <c r="L78"/>
  <c r="M78"/>
  <c r="B79"/>
  <c r="C79"/>
  <c r="D79"/>
  <c r="E79"/>
  <c r="F79"/>
  <c r="G79"/>
  <c r="H79"/>
  <c r="I79"/>
  <c r="J79"/>
  <c r="K79"/>
  <c r="L79"/>
  <c r="M79"/>
  <c r="B80"/>
  <c r="C80"/>
  <c r="D80"/>
  <c r="E80"/>
  <c r="F80"/>
  <c r="G80"/>
  <c r="H80"/>
  <c r="I80"/>
  <c r="J80"/>
  <c r="K80"/>
  <c r="L80"/>
  <c r="M80"/>
  <c r="B81"/>
  <c r="C81"/>
  <c r="D81"/>
  <c r="E81"/>
  <c r="F81"/>
  <c r="G81"/>
  <c r="H81"/>
  <c r="I81"/>
  <c r="J81"/>
  <c r="K81"/>
  <c r="L81"/>
  <c r="M81"/>
  <c r="B82"/>
  <c r="C82"/>
  <c r="D82"/>
  <c r="E82"/>
  <c r="F82"/>
  <c r="G82"/>
  <c r="H82"/>
  <c r="I82"/>
  <c r="J82"/>
  <c r="K82"/>
  <c r="L82"/>
  <c r="M82"/>
  <c r="B83"/>
  <c r="C83"/>
  <c r="D83"/>
  <c r="E83"/>
  <c r="F83"/>
  <c r="G83"/>
  <c r="H83"/>
  <c r="I83"/>
  <c r="J83"/>
  <c r="K83"/>
  <c r="L83"/>
  <c r="M83"/>
  <c r="B84"/>
  <c r="C84"/>
  <c r="D84"/>
  <c r="E84"/>
  <c r="F84"/>
  <c r="G84"/>
  <c r="H84"/>
  <c r="I84"/>
  <c r="J84"/>
  <c r="K84"/>
  <c r="L84"/>
  <c r="M84"/>
  <c r="B85"/>
  <c r="C85"/>
  <c r="D85"/>
  <c r="E85"/>
  <c r="F85"/>
  <c r="G85"/>
  <c r="H85"/>
  <c r="I85"/>
  <c r="J85"/>
  <c r="K85"/>
  <c r="L85"/>
  <c r="M85"/>
  <c r="B86"/>
  <c r="C86"/>
  <c r="D86"/>
  <c r="E86"/>
  <c r="F86"/>
  <c r="G86"/>
  <c r="H86"/>
  <c r="I86"/>
  <c r="J86"/>
  <c r="K86"/>
  <c r="L86"/>
  <c r="M86"/>
  <c r="B87"/>
  <c r="C87"/>
  <c r="D87"/>
  <c r="E87"/>
  <c r="F87"/>
  <c r="G87"/>
  <c r="H87"/>
  <c r="I87"/>
  <c r="J87"/>
  <c r="K87"/>
  <c r="L87"/>
  <c r="M87"/>
  <c r="B88"/>
  <c r="C88"/>
  <c r="D88"/>
  <c r="E88"/>
  <c r="F88"/>
  <c r="G88"/>
  <c r="H88"/>
  <c r="I88"/>
  <c r="J88"/>
  <c r="K88"/>
  <c r="L88"/>
  <c r="M88"/>
  <c r="B89"/>
  <c r="C89"/>
  <c r="D89"/>
  <c r="E89"/>
  <c r="F89"/>
  <c r="G89"/>
  <c r="H89"/>
  <c r="I89"/>
  <c r="J89"/>
  <c r="K89"/>
  <c r="L89"/>
  <c r="M89"/>
  <c r="B90"/>
  <c r="C90"/>
  <c r="D90"/>
  <c r="E90"/>
  <c r="F90"/>
  <c r="G90"/>
  <c r="H90"/>
  <c r="I90"/>
  <c r="J90"/>
  <c r="K90"/>
  <c r="L90"/>
  <c r="M90"/>
  <c r="B91"/>
  <c r="C91"/>
  <c r="D91"/>
  <c r="E91"/>
  <c r="F91"/>
  <c r="G91"/>
  <c r="H91"/>
  <c r="I91"/>
  <c r="J91"/>
  <c r="K91"/>
  <c r="L91"/>
  <c r="M91"/>
  <c r="B92"/>
  <c r="C92"/>
  <c r="D92"/>
  <c r="E92"/>
  <c r="F92"/>
  <c r="G92"/>
  <c r="H92"/>
  <c r="I92"/>
  <c r="J92"/>
  <c r="K92"/>
  <c r="L92"/>
  <c r="M92"/>
  <c r="B93"/>
  <c r="C93"/>
  <c r="D93"/>
  <c r="E93"/>
  <c r="F93"/>
  <c r="G93"/>
  <c r="H93"/>
  <c r="I93"/>
  <c r="J93"/>
  <c r="K93"/>
  <c r="L93"/>
  <c r="M93"/>
  <c r="B94"/>
  <c r="C94"/>
  <c r="D94"/>
  <c r="E94"/>
  <c r="F94"/>
  <c r="G94"/>
  <c r="H94"/>
  <c r="I94"/>
  <c r="J94"/>
  <c r="K94"/>
  <c r="L94"/>
  <c r="M94"/>
  <c r="B95"/>
  <c r="C95"/>
  <c r="D95"/>
  <c r="E95"/>
  <c r="F95"/>
  <c r="G95"/>
  <c r="H95"/>
  <c r="I95"/>
  <c r="J95"/>
  <c r="K95"/>
  <c r="L95"/>
  <c r="M95"/>
  <c r="B96"/>
  <c r="C96"/>
  <c r="D96"/>
  <c r="E96"/>
  <c r="F96"/>
  <c r="G96"/>
  <c r="H96"/>
  <c r="I96"/>
  <c r="J96"/>
  <c r="K96"/>
  <c r="L96"/>
  <c r="M96"/>
  <c r="B97"/>
  <c r="C97"/>
  <c r="D97"/>
  <c r="E97"/>
  <c r="F97"/>
  <c r="G97"/>
  <c r="H97"/>
  <c r="I97"/>
  <c r="J97"/>
  <c r="K97"/>
  <c r="L97"/>
  <c r="M97"/>
  <c r="B98"/>
  <c r="C98"/>
  <c r="D98"/>
  <c r="E98"/>
  <c r="F98"/>
  <c r="G98"/>
  <c r="H98"/>
  <c r="I98"/>
  <c r="J98"/>
  <c r="K98"/>
  <c r="L98"/>
  <c r="M98"/>
  <c r="B99"/>
  <c r="C99"/>
  <c r="D99"/>
  <c r="E99"/>
  <c r="F99"/>
  <c r="G99"/>
  <c r="H99"/>
  <c r="I99"/>
  <c r="J99"/>
  <c r="K99"/>
  <c r="L99"/>
  <c r="M99"/>
  <c r="B100"/>
  <c r="C100"/>
  <c r="D100"/>
  <c r="E100"/>
  <c r="F100"/>
  <c r="G100"/>
  <c r="H100"/>
  <c r="I100"/>
  <c r="J100"/>
  <c r="K100"/>
  <c r="L100"/>
  <c r="M100"/>
  <c r="B101"/>
  <c r="C101"/>
  <c r="D101"/>
  <c r="E101"/>
  <c r="F101"/>
  <c r="G101"/>
  <c r="H101"/>
  <c r="I101"/>
  <c r="J101"/>
  <c r="K101"/>
  <c r="L101"/>
  <c r="M101"/>
  <c r="B102"/>
  <c r="C102"/>
  <c r="D102"/>
  <c r="E102"/>
  <c r="F102"/>
  <c r="G102"/>
  <c r="H102"/>
  <c r="I102"/>
  <c r="J102"/>
  <c r="K102"/>
  <c r="L102"/>
  <c r="M102"/>
  <c r="B103"/>
  <c r="C103"/>
  <c r="D103"/>
  <c r="E103"/>
  <c r="F103"/>
  <c r="G103"/>
  <c r="H103"/>
  <c r="I103"/>
  <c r="J103"/>
  <c r="K103"/>
  <c r="L103"/>
  <c r="M103"/>
  <c r="B104"/>
  <c r="C104"/>
  <c r="D104"/>
  <c r="E104"/>
  <c r="F104"/>
  <c r="G104"/>
  <c r="H104"/>
  <c r="I104"/>
  <c r="J104"/>
  <c r="K104"/>
  <c r="L104"/>
  <c r="M104"/>
  <c r="B105"/>
  <c r="C105"/>
  <c r="D105"/>
  <c r="E105"/>
  <c r="F105"/>
  <c r="G105"/>
  <c r="H105"/>
  <c r="I105"/>
  <c r="J105"/>
  <c r="K105"/>
  <c r="L105"/>
  <c r="M105"/>
  <c r="B106"/>
  <c r="C106"/>
  <c r="D106"/>
  <c r="E106"/>
  <c r="F106"/>
  <c r="G106"/>
  <c r="H106"/>
  <c r="I106"/>
  <c r="J106"/>
  <c r="K106"/>
  <c r="L106"/>
  <c r="M106"/>
  <c r="B107"/>
  <c r="C107"/>
  <c r="D107"/>
  <c r="E107"/>
  <c r="F107"/>
  <c r="G107"/>
  <c r="H107"/>
  <c r="I107"/>
  <c r="J107"/>
  <c r="K107"/>
  <c r="L107"/>
  <c r="M107"/>
  <c r="B108"/>
  <c r="C108"/>
  <c r="D108"/>
  <c r="E108"/>
  <c r="F108"/>
  <c r="G108"/>
  <c r="H108"/>
  <c r="I108"/>
  <c r="J108"/>
  <c r="K108"/>
  <c r="L108"/>
  <c r="M108"/>
  <c r="B109"/>
  <c r="C109"/>
  <c r="D109"/>
  <c r="E109"/>
  <c r="F109"/>
  <c r="G109"/>
  <c r="H109"/>
  <c r="I109"/>
  <c r="J109"/>
  <c r="K109"/>
  <c r="L109"/>
  <c r="M109"/>
  <c r="B110"/>
  <c r="C110"/>
  <c r="D110"/>
  <c r="E110"/>
  <c r="F110"/>
  <c r="G110"/>
  <c r="H110"/>
  <c r="I110"/>
  <c r="J110"/>
  <c r="K110"/>
  <c r="L110"/>
  <c r="M110"/>
  <c r="B111"/>
  <c r="C111"/>
  <c r="D111"/>
  <c r="E111"/>
  <c r="F111"/>
  <c r="G111"/>
  <c r="H111"/>
  <c r="I111"/>
  <c r="J111"/>
  <c r="K111"/>
  <c r="L111"/>
  <c r="M111"/>
  <c r="B112"/>
  <c r="C112"/>
  <c r="D112"/>
  <c r="E112"/>
  <c r="F112"/>
  <c r="G112"/>
  <c r="H112"/>
  <c r="I112"/>
  <c r="J112"/>
  <c r="K112"/>
  <c r="L112"/>
  <c r="M112"/>
  <c r="B113"/>
  <c r="C113"/>
  <c r="D113"/>
  <c r="E113"/>
  <c r="F113"/>
  <c r="G113"/>
  <c r="H113"/>
  <c r="I113"/>
  <c r="J113"/>
  <c r="K113"/>
  <c r="L113"/>
  <c r="M113"/>
  <c r="B114"/>
  <c r="C114"/>
  <c r="D114"/>
  <c r="E114"/>
  <c r="F114"/>
  <c r="G114"/>
  <c r="H114"/>
  <c r="I114"/>
  <c r="J114"/>
  <c r="K114"/>
  <c r="L114"/>
  <c r="M114"/>
  <c r="B115"/>
  <c r="C115"/>
  <c r="D115"/>
  <c r="E115"/>
  <c r="F115"/>
  <c r="G115"/>
  <c r="H115"/>
  <c r="I115"/>
  <c r="J115"/>
  <c r="K115"/>
  <c r="L115"/>
  <c r="M115"/>
  <c r="B116"/>
  <c r="C116"/>
  <c r="D116"/>
  <c r="E116"/>
  <c r="F116"/>
  <c r="G116"/>
  <c r="H116"/>
  <c r="I116"/>
  <c r="J116"/>
  <c r="K116"/>
  <c r="L116"/>
  <c r="M116"/>
  <c r="B117"/>
  <c r="C117"/>
  <c r="D117"/>
  <c r="E117"/>
  <c r="F117"/>
  <c r="G117"/>
  <c r="H117"/>
  <c r="I117"/>
  <c r="J117"/>
  <c r="K117"/>
  <c r="L117"/>
  <c r="M117"/>
  <c r="B118"/>
  <c r="C118"/>
  <c r="D118"/>
  <c r="E118"/>
  <c r="F118"/>
  <c r="G118"/>
  <c r="H118"/>
  <c r="I118"/>
  <c r="J118"/>
  <c r="K118"/>
  <c r="L118"/>
  <c r="M118"/>
  <c r="B119"/>
  <c r="C119"/>
  <c r="D119"/>
  <c r="E119"/>
  <c r="F119"/>
  <c r="G119"/>
  <c r="H119"/>
  <c r="I119"/>
  <c r="J119"/>
  <c r="K119"/>
  <c r="L119"/>
  <c r="M119"/>
  <c r="B120"/>
  <c r="C120"/>
  <c r="D120"/>
  <c r="E120"/>
  <c r="F120"/>
  <c r="G120"/>
  <c r="H120"/>
  <c r="I120"/>
  <c r="J120"/>
  <c r="K120"/>
  <c r="L120"/>
  <c r="M120"/>
  <c r="B121"/>
  <c r="C121"/>
  <c r="D121"/>
  <c r="E121"/>
  <c r="F121"/>
  <c r="G121"/>
  <c r="H121"/>
  <c r="I121"/>
  <c r="J121"/>
  <c r="K121"/>
  <c r="L121"/>
  <c r="M121"/>
  <c r="B122"/>
  <c r="C122"/>
  <c r="D122"/>
  <c r="E122"/>
  <c r="F122"/>
  <c r="G122"/>
  <c r="H122"/>
  <c r="I122"/>
  <c r="J122"/>
  <c r="K122"/>
  <c r="L122"/>
  <c r="M122"/>
  <c r="B123"/>
  <c r="C123"/>
  <c r="D123"/>
  <c r="E123"/>
  <c r="F123"/>
  <c r="G123"/>
  <c r="H123"/>
  <c r="I123"/>
  <c r="J123"/>
  <c r="K123"/>
  <c r="L123"/>
  <c r="M123"/>
  <c r="B124"/>
  <c r="C124"/>
  <c r="D124"/>
  <c r="E124"/>
  <c r="F124"/>
  <c r="G124"/>
  <c r="H124"/>
  <c r="I124"/>
  <c r="J124"/>
  <c r="K124"/>
  <c r="L124"/>
  <c r="M124"/>
  <c r="B125"/>
  <c r="C125"/>
  <c r="D125"/>
  <c r="E125"/>
  <c r="F125"/>
  <c r="G125"/>
  <c r="H125"/>
  <c r="I125"/>
  <c r="J125"/>
  <c r="K125"/>
  <c r="L125"/>
  <c r="M125"/>
  <c r="B126"/>
  <c r="C126"/>
  <c r="D126"/>
  <c r="E126"/>
  <c r="F126"/>
  <c r="G126"/>
  <c r="H126"/>
  <c r="I126"/>
  <c r="J126"/>
  <c r="K126"/>
  <c r="L126"/>
  <c r="M126"/>
  <c r="B127"/>
  <c r="C127"/>
  <c r="D127"/>
  <c r="E127"/>
  <c r="F127"/>
  <c r="G127"/>
  <c r="H127"/>
  <c r="I127"/>
  <c r="J127"/>
  <c r="K127"/>
  <c r="L127"/>
  <c r="M127"/>
  <c r="B128"/>
  <c r="C128"/>
  <c r="D128"/>
  <c r="E128"/>
  <c r="F128"/>
  <c r="G128"/>
  <c r="H128"/>
  <c r="I128"/>
  <c r="J128"/>
  <c r="K128"/>
  <c r="L128"/>
  <c r="M128"/>
  <c r="B129"/>
  <c r="C129"/>
  <c r="D129"/>
  <c r="E129"/>
  <c r="F129"/>
  <c r="G129"/>
  <c r="H129"/>
  <c r="I129"/>
  <c r="J129"/>
  <c r="K129"/>
  <c r="L129"/>
  <c r="M129"/>
  <c r="B130"/>
  <c r="C130"/>
  <c r="D130"/>
  <c r="E130"/>
  <c r="F130"/>
  <c r="G130"/>
  <c r="H130"/>
  <c r="I130"/>
  <c r="J130"/>
  <c r="K130"/>
  <c r="L130"/>
  <c r="M130"/>
  <c r="B131"/>
  <c r="C131"/>
  <c r="D131"/>
  <c r="E131"/>
  <c r="F131"/>
  <c r="G131"/>
  <c r="H131"/>
  <c r="I131"/>
  <c r="J131"/>
  <c r="K131"/>
  <c r="L131"/>
  <c r="M131"/>
  <c r="B132"/>
  <c r="C132"/>
  <c r="D132"/>
  <c r="E132"/>
  <c r="F132"/>
  <c r="G132"/>
  <c r="H132"/>
  <c r="I132"/>
  <c r="J132"/>
  <c r="K132"/>
  <c r="L132"/>
  <c r="M132"/>
  <c r="B133"/>
  <c r="C133"/>
  <c r="D133"/>
  <c r="E133"/>
  <c r="F133"/>
  <c r="G133"/>
  <c r="H133"/>
  <c r="I133"/>
  <c r="J133"/>
  <c r="K133"/>
  <c r="L133"/>
  <c r="M133"/>
  <c r="B134"/>
  <c r="C134"/>
  <c r="D134"/>
  <c r="E134"/>
  <c r="F134"/>
  <c r="G134"/>
  <c r="H134"/>
  <c r="I134"/>
  <c r="J134"/>
  <c r="K134"/>
  <c r="L134"/>
  <c r="M134"/>
  <c r="B135"/>
  <c r="C135"/>
  <c r="D135"/>
  <c r="E135"/>
  <c r="F135"/>
  <c r="G135"/>
  <c r="H135"/>
  <c r="I135"/>
  <c r="J135"/>
  <c r="K135"/>
  <c r="L135"/>
  <c r="M135"/>
  <c r="B136"/>
  <c r="C136"/>
  <c r="D136"/>
  <c r="E136"/>
  <c r="F136"/>
  <c r="G136"/>
  <c r="H136"/>
  <c r="I136"/>
  <c r="J136"/>
  <c r="K136"/>
  <c r="L136"/>
  <c r="M136"/>
  <c r="B137"/>
  <c r="C137"/>
  <c r="D137"/>
  <c r="E137"/>
  <c r="F137"/>
  <c r="G137"/>
  <c r="H137"/>
  <c r="I137"/>
  <c r="J137"/>
  <c r="K137"/>
  <c r="L137"/>
  <c r="M137"/>
  <c r="B138"/>
  <c r="C138"/>
  <c r="D138"/>
  <c r="E138"/>
  <c r="F138"/>
  <c r="G138"/>
  <c r="H138"/>
  <c r="I138"/>
  <c r="J138"/>
  <c r="K138"/>
  <c r="L138"/>
  <c r="M138"/>
  <c r="B139"/>
  <c r="C139"/>
  <c r="D139"/>
  <c r="E139"/>
  <c r="F139"/>
  <c r="G139"/>
  <c r="H139"/>
  <c r="I139"/>
  <c r="J139"/>
  <c r="K139"/>
  <c r="L139"/>
  <c r="M139"/>
  <c r="B140"/>
  <c r="C140"/>
  <c r="D140"/>
  <c r="E140"/>
  <c r="F140"/>
  <c r="G140"/>
  <c r="H140"/>
  <c r="I140"/>
  <c r="J140"/>
  <c r="K140"/>
  <c r="L140"/>
  <c r="M140"/>
  <c r="B141"/>
  <c r="C141"/>
  <c r="D141"/>
  <c r="E141"/>
  <c r="F141"/>
  <c r="G141"/>
  <c r="H141"/>
  <c r="I141"/>
  <c r="J141"/>
  <c r="K141"/>
  <c r="L141"/>
  <c r="M141"/>
  <c r="B142"/>
  <c r="C142"/>
  <c r="D142"/>
  <c r="E142"/>
  <c r="F142"/>
  <c r="G142"/>
  <c r="H142"/>
  <c r="I142"/>
  <c r="J142"/>
  <c r="K142"/>
  <c r="L142"/>
  <c r="M142"/>
  <c r="B143"/>
  <c r="C143"/>
  <c r="D143"/>
  <c r="E143"/>
  <c r="F143"/>
  <c r="G143"/>
  <c r="H143"/>
  <c r="I143"/>
  <c r="J143"/>
  <c r="K143"/>
  <c r="L143"/>
  <c r="M143"/>
  <c r="B144"/>
  <c r="C144"/>
  <c r="D144"/>
  <c r="E144"/>
  <c r="F144"/>
  <c r="G144"/>
  <c r="H144"/>
  <c r="I144"/>
  <c r="J144"/>
  <c r="K144"/>
  <c r="L144"/>
  <c r="M144"/>
  <c r="B145"/>
  <c r="C145"/>
  <c r="D145"/>
  <c r="E145"/>
  <c r="F145"/>
  <c r="G145"/>
  <c r="H145"/>
  <c r="I145"/>
  <c r="J145"/>
  <c r="K145"/>
  <c r="L145"/>
  <c r="M145"/>
  <c r="B146"/>
  <c r="C146"/>
  <c r="D146"/>
  <c r="E146"/>
  <c r="F146"/>
  <c r="G146"/>
  <c r="H146"/>
  <c r="I146"/>
  <c r="J146"/>
  <c r="K146"/>
  <c r="L146"/>
  <c r="M146"/>
  <c r="B147"/>
  <c r="C147"/>
  <c r="D147"/>
  <c r="E147"/>
  <c r="F147"/>
  <c r="G147"/>
  <c r="H147"/>
  <c r="I147"/>
  <c r="J147"/>
  <c r="K147"/>
  <c r="L147"/>
  <c r="M147"/>
  <c r="B148"/>
  <c r="C148"/>
  <c r="D148"/>
  <c r="E148"/>
  <c r="F148"/>
  <c r="G148"/>
  <c r="H148"/>
  <c r="I148"/>
  <c r="J148"/>
  <c r="K148"/>
  <c r="L148"/>
  <c r="M148"/>
  <c r="B149"/>
  <c r="C149"/>
  <c r="D149"/>
  <c r="E149"/>
  <c r="F149"/>
  <c r="G149"/>
  <c r="H149"/>
  <c r="I149"/>
  <c r="J149"/>
  <c r="K149"/>
  <c r="L149"/>
  <c r="M149"/>
  <c r="B150"/>
  <c r="C150"/>
  <c r="D150"/>
  <c r="E150"/>
  <c r="F150"/>
  <c r="G150"/>
  <c r="H150"/>
  <c r="I150"/>
  <c r="J150"/>
  <c r="K150"/>
  <c r="L150"/>
  <c r="M150"/>
  <c r="B151"/>
  <c r="C151"/>
  <c r="D151"/>
  <c r="E151"/>
  <c r="F151"/>
  <c r="G151"/>
  <c r="H151"/>
  <c r="I151"/>
  <c r="J151"/>
  <c r="K151"/>
  <c r="L151"/>
  <c r="M151"/>
  <c r="B152"/>
  <c r="C152"/>
  <c r="D152"/>
  <c r="E152"/>
  <c r="F152"/>
  <c r="G152"/>
  <c r="H152"/>
  <c r="I152"/>
  <c r="J152"/>
  <c r="K152"/>
  <c r="L152"/>
  <c r="M152"/>
  <c r="B153"/>
  <c r="C153"/>
  <c r="D153"/>
  <c r="E153"/>
  <c r="F153"/>
  <c r="G153"/>
  <c r="H153"/>
  <c r="I153"/>
  <c r="J153"/>
  <c r="K153"/>
  <c r="L153"/>
  <c r="M153"/>
  <c r="B154"/>
  <c r="C154"/>
  <c r="D154"/>
  <c r="E154"/>
  <c r="F154"/>
  <c r="G154"/>
  <c r="H154"/>
  <c r="I154"/>
  <c r="J154"/>
  <c r="K154"/>
  <c r="L154"/>
  <c r="M154"/>
  <c r="B155"/>
  <c r="C155"/>
  <c r="D155"/>
  <c r="E155"/>
  <c r="F155"/>
  <c r="G155"/>
  <c r="H155"/>
  <c r="I155"/>
  <c r="J155"/>
  <c r="K155"/>
  <c r="L155"/>
  <c r="M155"/>
  <c r="B156"/>
  <c r="C156"/>
  <c r="D156"/>
  <c r="E156"/>
  <c r="F156"/>
  <c r="G156"/>
  <c r="H156"/>
  <c r="I156"/>
  <c r="J156"/>
  <c r="K156"/>
  <c r="L156"/>
  <c r="M156"/>
  <c r="B157"/>
  <c r="C157"/>
  <c r="D157"/>
  <c r="E157"/>
  <c r="F157"/>
  <c r="G157"/>
  <c r="H157"/>
  <c r="I157"/>
  <c r="J157"/>
  <c r="K157"/>
  <c r="L157"/>
  <c r="M157"/>
  <c r="B158"/>
  <c r="C158"/>
  <c r="D158"/>
  <c r="E158"/>
  <c r="F158"/>
  <c r="G158"/>
  <c r="H158"/>
  <c r="I158"/>
  <c r="J158"/>
  <c r="K158"/>
  <c r="L158"/>
  <c r="M158"/>
  <c r="B159"/>
  <c r="C159"/>
  <c r="D159"/>
  <c r="E159"/>
  <c r="F159"/>
  <c r="G159"/>
  <c r="H159"/>
  <c r="I159"/>
  <c r="J159"/>
  <c r="K159"/>
  <c r="L159"/>
  <c r="M159"/>
  <c r="B160"/>
  <c r="C160"/>
  <c r="D160"/>
  <c r="E160"/>
  <c r="F160"/>
  <c r="G160"/>
  <c r="H160"/>
  <c r="I160"/>
  <c r="J160"/>
  <c r="K160"/>
  <c r="L160"/>
  <c r="M160"/>
  <c r="B161"/>
  <c r="C161"/>
  <c r="D161"/>
  <c r="E161"/>
  <c r="F161"/>
  <c r="G161"/>
  <c r="H161"/>
  <c r="I161"/>
  <c r="J161"/>
  <c r="K161"/>
  <c r="L161"/>
  <c r="M161"/>
  <c r="B162"/>
  <c r="C162"/>
  <c r="D162"/>
  <c r="E162"/>
  <c r="F162"/>
  <c r="G162"/>
  <c r="H162"/>
  <c r="I162"/>
  <c r="J162"/>
  <c r="K162"/>
  <c r="L162"/>
  <c r="M162"/>
  <c r="B163"/>
  <c r="C163"/>
  <c r="D163"/>
  <c r="E163"/>
  <c r="F163"/>
  <c r="G163"/>
  <c r="H163"/>
  <c r="I163"/>
  <c r="J163"/>
  <c r="K163"/>
  <c r="L163"/>
  <c r="M163"/>
  <c r="B164"/>
  <c r="C164"/>
  <c r="D164"/>
  <c r="E164"/>
  <c r="F164"/>
  <c r="G164"/>
  <c r="H164"/>
  <c r="I164"/>
  <c r="J164"/>
  <c r="K164"/>
  <c r="L164"/>
  <c r="M164"/>
  <c r="B165"/>
  <c r="C165"/>
  <c r="D165"/>
  <c r="E165"/>
  <c r="F165"/>
  <c r="G165"/>
  <c r="H165"/>
  <c r="I165"/>
  <c r="J165"/>
  <c r="K165"/>
  <c r="L165"/>
  <c r="M165"/>
  <c r="B166"/>
  <c r="C166"/>
  <c r="D166"/>
  <c r="E166"/>
  <c r="F166"/>
  <c r="G166"/>
  <c r="H166"/>
  <c r="I166"/>
  <c r="J166"/>
  <c r="K166"/>
  <c r="L166"/>
  <c r="M166"/>
  <c r="B167"/>
  <c r="C167"/>
  <c r="D167"/>
  <c r="E167"/>
  <c r="F167"/>
  <c r="G167"/>
  <c r="H167"/>
  <c r="I167"/>
  <c r="J167"/>
  <c r="K167"/>
  <c r="L167"/>
  <c r="M167"/>
  <c r="B168"/>
  <c r="C168"/>
  <c r="D168"/>
  <c r="E168"/>
  <c r="F168"/>
  <c r="G168"/>
  <c r="H168"/>
  <c r="I168"/>
  <c r="J168"/>
  <c r="K168"/>
  <c r="L168"/>
  <c r="M168"/>
  <c r="B169"/>
  <c r="C169"/>
  <c r="D169"/>
  <c r="E169"/>
  <c r="F169"/>
  <c r="G169"/>
  <c r="H169"/>
  <c r="I169"/>
  <c r="J169"/>
  <c r="K169"/>
  <c r="L169"/>
  <c r="M169"/>
  <c r="B170"/>
  <c r="C170"/>
  <c r="D170"/>
  <c r="E170"/>
  <c r="F170"/>
  <c r="G170"/>
  <c r="H170"/>
  <c r="I170"/>
  <c r="J170"/>
  <c r="K170"/>
  <c r="L170"/>
  <c r="M170"/>
  <c r="B171"/>
  <c r="C171"/>
  <c r="D171"/>
  <c r="E171"/>
  <c r="F171"/>
  <c r="G171"/>
  <c r="H171"/>
  <c r="I171"/>
  <c r="J171"/>
  <c r="K171"/>
  <c r="L171"/>
  <c r="M171"/>
  <c r="B172"/>
  <c r="C172"/>
  <c r="D172"/>
  <c r="E172"/>
  <c r="F172"/>
  <c r="G172"/>
  <c r="H172"/>
  <c r="I172"/>
  <c r="J172"/>
  <c r="K172"/>
  <c r="L172"/>
  <c r="M172"/>
  <c r="B173"/>
  <c r="C173"/>
  <c r="D173"/>
  <c r="E173"/>
  <c r="F173"/>
  <c r="G173"/>
  <c r="H173"/>
  <c r="I173"/>
  <c r="J173"/>
  <c r="K173"/>
  <c r="L173"/>
  <c r="M173"/>
  <c r="B174"/>
  <c r="C174"/>
  <c r="D174"/>
  <c r="E174"/>
  <c r="F174"/>
  <c r="G174"/>
  <c r="H174"/>
  <c r="I174"/>
  <c r="J174"/>
  <c r="K174"/>
  <c r="L174"/>
  <c r="M174"/>
  <c r="B175"/>
  <c r="C175"/>
  <c r="D175"/>
  <c r="E175"/>
  <c r="F175"/>
  <c r="G175"/>
  <c r="H175"/>
  <c r="I175"/>
  <c r="J175"/>
  <c r="K175"/>
  <c r="L175"/>
  <c r="M175"/>
  <c r="B176"/>
  <c r="C176"/>
  <c r="D176"/>
  <c r="E176"/>
  <c r="F176"/>
  <c r="G176"/>
  <c r="H176"/>
  <c r="I176"/>
  <c r="J176"/>
  <c r="K176"/>
  <c r="L176"/>
  <c r="M176"/>
  <c r="B177"/>
  <c r="C177"/>
  <c r="D177"/>
  <c r="E177"/>
  <c r="F177"/>
  <c r="G177"/>
  <c r="H177"/>
  <c r="I177"/>
  <c r="J177"/>
  <c r="K177"/>
  <c r="L177"/>
  <c r="M177"/>
  <c r="B178"/>
  <c r="C178"/>
  <c r="D178"/>
  <c r="E178"/>
  <c r="F178"/>
  <c r="G178"/>
  <c r="H178"/>
  <c r="I178"/>
  <c r="J178"/>
  <c r="K178"/>
  <c r="L178"/>
  <c r="M178"/>
  <c r="B179"/>
  <c r="C179"/>
  <c r="D179"/>
  <c r="E179"/>
  <c r="F179"/>
  <c r="G179"/>
  <c r="H179"/>
  <c r="I179"/>
  <c r="J179"/>
  <c r="K179"/>
  <c r="L179"/>
  <c r="M179"/>
  <c r="B180"/>
  <c r="C180"/>
  <c r="D180"/>
  <c r="E180"/>
  <c r="F180"/>
  <c r="G180"/>
  <c r="H180"/>
  <c r="I180"/>
  <c r="J180"/>
  <c r="K180"/>
  <c r="L180"/>
  <c r="M180"/>
  <c r="B181"/>
  <c r="C181"/>
  <c r="D181"/>
  <c r="E181"/>
  <c r="F181"/>
  <c r="G181"/>
  <c r="H181"/>
  <c r="I181"/>
  <c r="J181"/>
  <c r="K181"/>
  <c r="L181"/>
  <c r="M181"/>
  <c r="B182"/>
  <c r="C182"/>
  <c r="D182"/>
  <c r="E182"/>
  <c r="F182"/>
  <c r="G182"/>
  <c r="H182"/>
  <c r="I182"/>
  <c r="J182"/>
  <c r="K182"/>
  <c r="L182"/>
  <c r="M182"/>
  <c r="B183"/>
  <c r="C183"/>
  <c r="D183"/>
  <c r="E183"/>
  <c r="F183"/>
  <c r="G183"/>
  <c r="H183"/>
  <c r="I183"/>
  <c r="J183"/>
  <c r="K183"/>
  <c r="L183"/>
  <c r="M183"/>
  <c r="B184"/>
  <c r="C184"/>
  <c r="D184"/>
  <c r="E184"/>
  <c r="F184"/>
  <c r="G184"/>
  <c r="H184"/>
  <c r="I184"/>
  <c r="J184"/>
  <c r="K184"/>
  <c r="L184"/>
  <c r="M184"/>
  <c r="B185"/>
  <c r="C185"/>
  <c r="D185"/>
  <c r="E185"/>
  <c r="F185"/>
  <c r="G185"/>
  <c r="H185"/>
  <c r="I185"/>
  <c r="J185"/>
  <c r="K185"/>
  <c r="L185"/>
  <c r="M185"/>
  <c r="B186"/>
  <c r="C186"/>
  <c r="D186"/>
  <c r="E186"/>
  <c r="F186"/>
  <c r="G186"/>
  <c r="H186"/>
  <c r="I186"/>
  <c r="J186"/>
  <c r="K186"/>
  <c r="L186"/>
  <c r="M186"/>
  <c r="B187"/>
  <c r="C187"/>
  <c r="D187"/>
  <c r="E187"/>
  <c r="F187"/>
  <c r="G187"/>
  <c r="H187"/>
  <c r="I187"/>
  <c r="J187"/>
  <c r="K187"/>
  <c r="L187"/>
  <c r="M187"/>
  <c r="B188"/>
  <c r="C188"/>
  <c r="D188"/>
  <c r="E188"/>
  <c r="F188"/>
  <c r="G188"/>
  <c r="H188"/>
  <c r="I188"/>
  <c r="J188"/>
  <c r="K188"/>
  <c r="L188"/>
  <c r="M188"/>
  <c r="B189"/>
  <c r="C189"/>
  <c r="D189"/>
  <c r="E189"/>
  <c r="F189"/>
  <c r="G189"/>
  <c r="H189"/>
  <c r="I189"/>
  <c r="J189"/>
  <c r="K189"/>
  <c r="L189"/>
  <c r="M189"/>
  <c r="B190"/>
  <c r="C190"/>
  <c r="D190"/>
  <c r="E190"/>
  <c r="F190"/>
  <c r="G190"/>
  <c r="H190"/>
  <c r="I190"/>
  <c r="J190"/>
  <c r="K190"/>
  <c r="L190"/>
  <c r="M190"/>
  <c r="B191"/>
  <c r="C191"/>
  <c r="D191"/>
  <c r="E191"/>
  <c r="F191"/>
  <c r="G191"/>
  <c r="H191"/>
  <c r="I191"/>
  <c r="J191"/>
  <c r="K191"/>
  <c r="L191"/>
  <c r="M191"/>
  <c r="B192"/>
  <c r="C192"/>
  <c r="D192"/>
  <c r="E192"/>
  <c r="F192"/>
  <c r="G192"/>
  <c r="H192"/>
  <c r="I192"/>
  <c r="J192"/>
  <c r="K192"/>
  <c r="L192"/>
  <c r="M192"/>
  <c r="B193"/>
  <c r="C193"/>
  <c r="D193"/>
  <c r="E193"/>
  <c r="F193"/>
  <c r="G193"/>
  <c r="H193"/>
  <c r="I193"/>
  <c r="J193"/>
  <c r="K193"/>
  <c r="L193"/>
  <c r="M193"/>
  <c r="B194"/>
  <c r="C194"/>
  <c r="D194"/>
  <c r="E194"/>
  <c r="F194"/>
  <c r="G194"/>
  <c r="H194"/>
  <c r="I194"/>
  <c r="J194"/>
  <c r="K194"/>
  <c r="L194"/>
  <c r="M194"/>
  <c r="B195"/>
  <c r="C195"/>
  <c r="D195"/>
  <c r="E195"/>
  <c r="F195"/>
  <c r="G195"/>
  <c r="H195"/>
  <c r="I195"/>
  <c r="J195"/>
  <c r="K195"/>
  <c r="L195"/>
  <c r="M195"/>
  <c r="B196"/>
  <c r="C196"/>
  <c r="D196"/>
  <c r="E196"/>
  <c r="F196"/>
  <c r="G196"/>
  <c r="H196"/>
  <c r="I196"/>
  <c r="J196"/>
  <c r="K196"/>
  <c r="L196"/>
  <c r="M196"/>
  <c r="B197"/>
  <c r="C197"/>
  <c r="D197"/>
  <c r="E197"/>
  <c r="F197"/>
  <c r="G197"/>
  <c r="H197"/>
  <c r="I197"/>
  <c r="J197"/>
  <c r="K197"/>
  <c r="L197"/>
  <c r="M197"/>
  <c r="B198"/>
  <c r="C198"/>
  <c r="D198"/>
  <c r="E198"/>
  <c r="F198"/>
  <c r="G198"/>
  <c r="H198"/>
  <c r="I198"/>
  <c r="J198"/>
  <c r="K198"/>
  <c r="L198"/>
  <c r="M198"/>
  <c r="B199"/>
  <c r="C199"/>
  <c r="D199"/>
  <c r="E199"/>
  <c r="F199"/>
  <c r="G199"/>
  <c r="H199"/>
  <c r="I199"/>
  <c r="J199"/>
  <c r="K199"/>
  <c r="L199"/>
  <c r="M199"/>
  <c r="B200"/>
  <c r="C200"/>
  <c r="D200"/>
  <c r="E200"/>
  <c r="F200"/>
  <c r="G200"/>
  <c r="H200"/>
  <c r="I200"/>
  <c r="J200"/>
  <c r="K200"/>
  <c r="L200"/>
  <c r="M200"/>
  <c r="B201"/>
  <c r="C201"/>
  <c r="D201"/>
  <c r="E201"/>
  <c r="F201"/>
  <c r="G201"/>
  <c r="H201"/>
  <c r="I201"/>
  <c r="J201"/>
  <c r="K201"/>
  <c r="L201"/>
  <c r="M201"/>
  <c r="B202"/>
  <c r="C202"/>
  <c r="D202"/>
  <c r="E202"/>
  <c r="F202"/>
  <c r="G202"/>
  <c r="H202"/>
  <c r="I202"/>
  <c r="J202"/>
  <c r="K202"/>
  <c r="L202"/>
  <c r="M202"/>
  <c r="B203"/>
  <c r="C203"/>
  <c r="D203"/>
  <c r="E203"/>
  <c r="F203"/>
  <c r="G203"/>
  <c r="H203"/>
  <c r="I203"/>
  <c r="J203"/>
  <c r="K203"/>
  <c r="L203"/>
  <c r="M203"/>
  <c r="B204"/>
  <c r="C204"/>
  <c r="D204"/>
  <c r="E204"/>
  <c r="F204"/>
  <c r="G204"/>
  <c r="H204"/>
  <c r="I204"/>
  <c r="J204"/>
  <c r="K204"/>
  <c r="L204"/>
  <c r="M204"/>
  <c r="B205"/>
  <c r="C205"/>
  <c r="D205"/>
  <c r="E205"/>
  <c r="F205"/>
  <c r="G205"/>
  <c r="H205"/>
  <c r="I205"/>
  <c r="J205"/>
  <c r="K205"/>
  <c r="L205"/>
  <c r="M205"/>
  <c r="B206"/>
  <c r="C206"/>
  <c r="D206"/>
  <c r="E206"/>
  <c r="F206"/>
  <c r="G206"/>
  <c r="H206"/>
  <c r="I206"/>
  <c r="J206"/>
  <c r="K206"/>
  <c r="L206"/>
  <c r="M206"/>
  <c r="B207"/>
  <c r="C207"/>
  <c r="D207"/>
  <c r="E207"/>
  <c r="F207"/>
  <c r="H207"/>
  <c r="I207"/>
  <c r="J207"/>
  <c r="K207"/>
  <c r="L207"/>
  <c r="M207"/>
  <c r="B6"/>
  <c r="J6"/>
  <c r="K6"/>
  <c r="L6"/>
  <c r="M6"/>
  <c r="I6"/>
  <c r="H6"/>
  <c r="G6"/>
  <c r="D6"/>
  <c r="E6"/>
  <c r="F6"/>
  <c r="C6"/>
  <c r="B2"/>
</calcChain>
</file>

<file path=xl/sharedStrings.xml><?xml version="1.0" encoding="utf-8"?>
<sst xmlns="http://schemas.openxmlformats.org/spreadsheetml/2006/main" count="322" uniqueCount="98">
  <si>
    <t>कक्षा 12 के विधार्थियों का विवरण यहाँ भरे</t>
  </si>
  <si>
    <t>क्र.सं.</t>
  </si>
  <si>
    <t>रोल नं. (कक्षा - 12)</t>
  </si>
  <si>
    <t>विद्यार्थी का नाम</t>
  </si>
  <si>
    <t>रोल नं. (कक्षा - 10)</t>
  </si>
  <si>
    <t>कक्षा 10 का परीक्षा वर्ष</t>
  </si>
  <si>
    <t>कक्षा 10 बोर्ड परीक्षा 2019 या विगत वर्ष  में अधिकतम अंकभार वाले तीन विषयों के अंक</t>
  </si>
  <si>
    <t>कक्षा - 12 का सतत मूल्यांकन एवं ओवरआल परफोर्मेंस के आधार पर 20% अंकभार  (M.M. 20)
(विद्यालय स्तर पर समिति द्वारा देय है |)</t>
  </si>
  <si>
    <t>विषय-1</t>
  </si>
  <si>
    <t>विषय-2</t>
  </si>
  <si>
    <t>विषय-3</t>
  </si>
  <si>
    <t>हिन्दी</t>
  </si>
  <si>
    <t>अंग्रेजी</t>
  </si>
  <si>
    <t>विषय-4</t>
  </si>
  <si>
    <t>विषय-5</t>
  </si>
  <si>
    <t>1</t>
  </si>
  <si>
    <t>2</t>
  </si>
  <si>
    <t>3</t>
  </si>
  <si>
    <t>4</t>
  </si>
  <si>
    <t>5</t>
  </si>
  <si>
    <t>6</t>
  </si>
  <si>
    <t>7</t>
  </si>
  <si>
    <t>8</t>
  </si>
  <si>
    <t>9</t>
  </si>
  <si>
    <t>10</t>
  </si>
  <si>
    <t>11</t>
  </si>
  <si>
    <t>12</t>
  </si>
  <si>
    <t>13</t>
  </si>
  <si>
    <t>14</t>
  </si>
  <si>
    <t>15</t>
  </si>
  <si>
    <t>16</t>
  </si>
  <si>
    <t>कक्षा 10 बोर्ड परीक्षा 2019 या विगत वर्ष का अंकभार जिन तीन विषयों में अधिकतम अंक है उनके औसत का 40% अंक (M.M. 40)</t>
  </si>
  <si>
    <t>कक्षा - 11 के अंतिम कुल प्राप्तांकों का 20% अंक (M.M. 20)</t>
  </si>
  <si>
    <t>17</t>
  </si>
  <si>
    <t>shyam</t>
  </si>
  <si>
    <t xml:space="preserve">कक्षा-12 बोर्ड परीक्षा-2021 हेतु अंक प्रेषण </t>
  </si>
  <si>
    <t>अँग्रेजी</t>
  </si>
  <si>
    <t>विज्ञान</t>
  </si>
  <si>
    <t>गणित</t>
  </si>
  <si>
    <t>सा0ज्ञान</t>
  </si>
  <si>
    <t>तृतीय भाषा</t>
  </si>
  <si>
    <t>18</t>
  </si>
  <si>
    <t>Top 3 का औसत</t>
  </si>
  <si>
    <t>राजकीय उच्च माध्यमिक विद्यालय, 13डीओएल (श्रीगंगानगर) 1</t>
  </si>
  <si>
    <t>विषय-6</t>
  </si>
  <si>
    <t>19</t>
  </si>
  <si>
    <t>कक्षा - 11 के अंतिम कुल प्राप्तांक प्रतिशत</t>
  </si>
  <si>
    <t>कक्षा - 12 का सतत मूल्यांकन एवं ओवरआल परफोर्मेंस के आधार पर 20% अंकभार [MM 20 अंक ]</t>
  </si>
  <si>
    <t>AJAY</t>
  </si>
  <si>
    <t>पूर्णांक</t>
  </si>
  <si>
    <t>प्राप्तांक</t>
  </si>
  <si>
    <t>प्रतिशत</t>
  </si>
  <si>
    <t>20</t>
  </si>
  <si>
    <t>21</t>
  </si>
  <si>
    <t xml:space="preserve">परीक्षा परिणाम हेतु अंक निर्धारण </t>
  </si>
  <si>
    <t xml:space="preserve">कक्षा 12 के अंकभार प्रायोगिक और सैद्धांतिक दोनों विषयो के समान रूप से ही भेजने हैंI बोर्ड प्रायोगिक परीक्षा के अंको की समाविष्टि करते समय परीक्षा परिणाम बनाने के स्तर पर इनका आनुपातिक अंकभार कर लिया जायेगा I प्रायोगिक अंको की गणना बोर्ड स्तर पर कर ली जाएगी I </t>
  </si>
  <si>
    <t xml:space="preserve">Class 12 </t>
  </si>
  <si>
    <t xml:space="preserve">सत्रांक </t>
  </si>
  <si>
    <t xml:space="preserve">HOW TO USE   </t>
  </si>
  <si>
    <t>Disclaimer: -</t>
  </si>
  <si>
    <t>All care has been taken to keep the information upto date and correct and is for educational purpose only. You are encouraged to consult your Accountant or Advisor before taking any decesion based on this calculator</t>
  </si>
  <si>
    <t xml:space="preserve">                                  सुधार हेतु सुझाव  आमंत्रित  है </t>
  </si>
  <si>
    <t xml:space="preserve">                                         joshihansraj72@gmail.com</t>
  </si>
  <si>
    <t xml:space="preserve">BORD EXAM 2021 CLASS 12th DATA FEEDING   EXCEL UTILITY </t>
  </si>
  <si>
    <t>1. Data entry :-</t>
  </si>
  <si>
    <t>2 Format 12</t>
  </si>
  <si>
    <t xml:space="preserve">शीट मे गणना ऑटोमैटिक होगी और फ़ारमैट ऑटोमैटिक  तैयार होगा </t>
  </si>
  <si>
    <t>इस शीट में डाटा फीड करना है।कक्षा 10 बोर्ड परीक्षा 2019 या विगत वर्ष  में सभी विषयो के प्राप्तांक भरने है जिनमे से अधिकतम अंकभार वाले तीन विषयों के अंक ऑटोमैटिक गणना होकर औसत निकलेगा ।</t>
  </si>
  <si>
    <t>कक्षा 11 के कुल पूर्णाक और प्राप्तांक भरने है ।प्रतिशत की गणना ऑटोमैटिक होगी ।</t>
  </si>
  <si>
    <t>निम्न मे से किसी एक SANCTION ORDER का प्रिंट लेकर काम में ले सकते है।</t>
  </si>
  <si>
    <t>Data Entry शीट मे होने वाली गलतीयों की सम्भावना नहीं हो इस बाबत आवश्यक formating की गई है।</t>
  </si>
  <si>
    <r>
      <t xml:space="preserve">कक्षा - </t>
    </r>
    <r>
      <rPr>
        <b/>
        <u/>
        <sz val="16"/>
        <color theme="0"/>
        <rFont val="Calibri"/>
        <family val="2"/>
        <scheme val="minor"/>
      </rPr>
      <t xml:space="preserve">12वीं </t>
    </r>
    <r>
      <rPr>
        <b/>
        <u/>
        <sz val="15"/>
        <color theme="0"/>
        <rFont val="Calibri"/>
        <family val="2"/>
        <scheme val="minor"/>
      </rPr>
      <t xml:space="preserve"> के (बोर्ड परीक्षा </t>
    </r>
    <r>
      <rPr>
        <b/>
        <u/>
        <sz val="16"/>
        <color theme="0"/>
        <rFont val="Calibri"/>
        <family val="2"/>
        <scheme val="minor"/>
      </rPr>
      <t>2021)</t>
    </r>
    <r>
      <rPr>
        <b/>
        <u/>
        <sz val="15"/>
        <color theme="0"/>
        <rFont val="Calibri"/>
        <family val="2"/>
        <scheme val="minor"/>
      </rPr>
      <t xml:space="preserve"> के परीक्षा परिणाम हेतु अंक निर्धारण </t>
    </r>
  </si>
  <si>
    <r>
      <t xml:space="preserve">कक्षा </t>
    </r>
    <r>
      <rPr>
        <b/>
        <sz val="14"/>
        <color theme="1"/>
        <rFont val="Calibri"/>
        <family val="2"/>
        <scheme val="minor"/>
      </rPr>
      <t>10</t>
    </r>
    <r>
      <rPr>
        <b/>
        <sz val="12"/>
        <color theme="1"/>
        <rFont val="Calibri"/>
        <family val="2"/>
        <scheme val="minor"/>
      </rPr>
      <t xml:space="preserve"> की बोर्ड परीक्षा </t>
    </r>
    <r>
      <rPr>
        <b/>
        <sz val="14"/>
        <color theme="1"/>
        <rFont val="Calibri"/>
        <family val="2"/>
        <scheme val="minor"/>
      </rPr>
      <t>2019</t>
    </r>
    <r>
      <rPr>
        <b/>
        <sz val="12"/>
        <color theme="1"/>
        <rFont val="Calibri"/>
        <family val="2"/>
        <scheme val="minor"/>
      </rPr>
      <t xml:space="preserve"> के अंकभार  {जिन तीन विषयों में अधिकतम अंक है का औसत का 40%}</t>
    </r>
  </si>
  <si>
    <r>
      <t xml:space="preserve">विगत वर्ष कक्षा </t>
    </r>
    <r>
      <rPr>
        <b/>
        <sz val="14"/>
        <color theme="1"/>
        <rFont val="Calibri"/>
        <family val="2"/>
        <scheme val="minor"/>
      </rPr>
      <t>11</t>
    </r>
    <r>
      <rPr>
        <b/>
        <sz val="12"/>
        <color theme="1"/>
        <rFont val="Calibri"/>
        <family val="2"/>
        <scheme val="minor"/>
      </rPr>
      <t xml:space="preserve"> हेतु प्रदत्त अंको का अंकभार { कक्षा 11 के कुल बने प्राप्तांको का 20 प्रतिशत भारांक}</t>
    </r>
  </si>
  <si>
    <r>
      <t xml:space="preserve">कक्षा </t>
    </r>
    <r>
      <rPr>
        <b/>
        <sz val="14"/>
        <color theme="1"/>
        <rFont val="Calibri"/>
        <family val="2"/>
        <scheme val="minor"/>
      </rPr>
      <t>12</t>
    </r>
    <r>
      <rPr>
        <b/>
        <sz val="12"/>
        <color theme="1"/>
        <rFont val="Calibri"/>
        <family val="2"/>
        <scheme val="minor"/>
      </rPr>
      <t xml:space="preserve"> का अंकभार
 </t>
    </r>
    <r>
      <rPr>
        <b/>
        <sz val="11"/>
        <color theme="1"/>
        <rFont val="Calibri"/>
        <family val="2"/>
        <scheme val="minor"/>
      </rPr>
      <t xml:space="preserve"> ( स्कूल अंक निर्धारण समिति द्वारा )</t>
    </r>
    <r>
      <rPr>
        <b/>
        <sz val="12"/>
        <color theme="1"/>
        <rFont val="Calibri"/>
        <family val="2"/>
        <scheme val="minor"/>
      </rPr>
      <t xml:space="preserve">
</t>
    </r>
  </si>
  <si>
    <t>राजस्थान माध्यमिक शिक्षा बोर्ड परीक्षा 2021 के लिए परीक्षा परिणाम तैयार करने हेतु विद्यालय स्तर से पोर्टल पर अंक ऑनलाइन भरने में सहायता  बाबत इस UTILITY का प्रयोग किया जा सकता है । यह excel utility कर्मचारी साथियों के  सहायतार्थ तैयार की गई है ।यद्यपि इसे तैयार करने में पूर्ण सावधानी बरती गई है फिर भी किसी भूल चूक के लिए तैयार कर्ता उत्तरदायी नहीं है ।किसी प्रकार की तकनीकी कमी पाए जाने पर नीचे दिये गए EMAIL द्वारा अवगत कराने का श्रम करावे।(PLEASE USE LATEST VERSION OF MS office THAT IS  OFFICE 2010 AND ABOVE FOR BEST RESULT)</t>
  </si>
  <si>
    <t>विषय</t>
  </si>
  <si>
    <t>Total</t>
  </si>
  <si>
    <t/>
  </si>
  <si>
    <t>विषय सूची</t>
  </si>
  <si>
    <t>अनिवार्य हिन्दी</t>
  </si>
  <si>
    <t>अनिवार्य  अँग्रेजी</t>
  </si>
  <si>
    <t>राजनीति विज्ञान</t>
  </si>
  <si>
    <t>भूगोल</t>
  </si>
  <si>
    <t>इतिहास</t>
  </si>
  <si>
    <t>हिन्दी साहित्य</t>
  </si>
  <si>
    <t>भौतिक विज्ञान</t>
  </si>
  <si>
    <t>रसायन विज्ञान</t>
  </si>
  <si>
    <t>जीव विज्ञान</t>
  </si>
  <si>
    <t>अर्थशास्त्र</t>
  </si>
  <si>
    <t>Column1</t>
  </si>
  <si>
    <t>MM 20</t>
  </si>
  <si>
    <t>कक्षा - 12 का सतत मूल्यांकन एवं ओवरआल परफोर्मेंस के आधार पर [MM-20]</t>
  </si>
  <si>
    <t>एबीसी</t>
  </si>
  <si>
    <t xml:space="preserve">40 अंक </t>
  </si>
  <si>
    <t xml:space="preserve">20 अंक </t>
  </si>
  <si>
    <t>RAM</t>
  </si>
  <si>
    <r>
      <t xml:space="preserve">FOR UNPROTECTION </t>
    </r>
    <r>
      <rPr>
        <u/>
        <sz val="10"/>
        <color rgb="FFFF0000"/>
        <rFont val="Arial"/>
        <family val="2"/>
      </rPr>
      <t>PASSWORD "12TH"</t>
    </r>
  </si>
</sst>
</file>

<file path=xl/styles.xml><?xml version="1.0" encoding="utf-8"?>
<styleSheet xmlns="http://schemas.openxmlformats.org/spreadsheetml/2006/main">
  <fonts count="33">
    <font>
      <sz val="11"/>
      <color theme="1"/>
      <name val="Cambria"/>
      <family val="2"/>
    </font>
    <font>
      <b/>
      <sz val="14"/>
      <color theme="1"/>
      <name val="Calibri"/>
      <family val="2"/>
      <scheme val="minor"/>
    </font>
    <font>
      <b/>
      <sz val="14"/>
      <color rgb="FFC00000"/>
      <name val="Calibri"/>
      <family val="2"/>
      <scheme val="minor"/>
    </font>
    <font>
      <sz val="10"/>
      <color theme="1"/>
      <name val="Calibri"/>
      <family val="2"/>
      <scheme val="minor"/>
    </font>
    <font>
      <sz val="10"/>
      <name val="Calibri"/>
      <family val="2"/>
      <scheme val="minor"/>
    </font>
    <font>
      <sz val="18"/>
      <color theme="1"/>
      <name val="Cambria"/>
      <family val="1"/>
    </font>
    <font>
      <b/>
      <sz val="11"/>
      <color theme="1"/>
      <name val="Cambria"/>
      <family val="1"/>
    </font>
    <font>
      <b/>
      <sz val="9"/>
      <color theme="1"/>
      <name val="Calibri"/>
      <family val="2"/>
      <scheme val="minor"/>
    </font>
    <font>
      <sz val="11"/>
      <color theme="5" tint="0.79998168889431442"/>
      <name val="Cambria"/>
      <family val="2"/>
    </font>
    <font>
      <sz val="16"/>
      <color theme="1"/>
      <name val="Kruti Dev 010"/>
    </font>
    <font>
      <b/>
      <sz val="12"/>
      <color theme="1"/>
      <name val="Calibri"/>
      <family val="2"/>
      <scheme val="minor"/>
    </font>
    <font>
      <b/>
      <sz val="16"/>
      <color theme="1"/>
      <name val="Calibri"/>
      <family val="2"/>
      <scheme val="minor"/>
    </font>
    <font>
      <b/>
      <sz val="11"/>
      <color theme="1"/>
      <name val="Calibri"/>
      <family val="2"/>
      <scheme val="minor"/>
    </font>
    <font>
      <sz val="11"/>
      <color theme="1"/>
      <name val="Calibri"/>
      <family val="2"/>
    </font>
    <font>
      <b/>
      <i/>
      <sz val="22"/>
      <name val="Times New Roman"/>
      <family val="1"/>
    </font>
    <font>
      <b/>
      <sz val="14"/>
      <name val="Times New Roman"/>
      <family val="1"/>
    </font>
    <font>
      <sz val="11"/>
      <color rgb="FF000000"/>
      <name val="Arial"/>
      <family val="2"/>
    </font>
    <font>
      <sz val="16"/>
      <color rgb="FFFF0000"/>
      <name val="Calibri"/>
      <family val="2"/>
    </font>
    <font>
      <sz val="10"/>
      <color rgb="FF000000"/>
      <name val="Arial"/>
      <family val="2"/>
    </font>
    <font>
      <sz val="9"/>
      <color rgb="FF000000"/>
      <name val="Arial"/>
      <family val="2"/>
    </font>
    <font>
      <sz val="10"/>
      <color theme="0"/>
      <name val="Arial"/>
      <family val="2"/>
    </font>
    <font>
      <sz val="11"/>
      <color theme="0"/>
      <name val="Arial"/>
      <family val="2"/>
    </font>
    <font>
      <sz val="11"/>
      <name val="Calibri"/>
      <family val="2"/>
      <scheme val="minor"/>
    </font>
    <font>
      <b/>
      <u/>
      <sz val="14"/>
      <color rgb="FF000066"/>
      <name val="Calibri"/>
      <family val="2"/>
      <scheme val="minor"/>
    </font>
    <font>
      <b/>
      <u/>
      <sz val="15"/>
      <color theme="0"/>
      <name val="Calibri"/>
      <family val="2"/>
      <scheme val="minor"/>
    </font>
    <font>
      <b/>
      <u/>
      <sz val="16"/>
      <color theme="0"/>
      <name val="Calibri"/>
      <family val="2"/>
      <scheme val="minor"/>
    </font>
    <font>
      <b/>
      <sz val="20"/>
      <color theme="0"/>
      <name val="Calibri"/>
      <family val="2"/>
      <scheme val="minor"/>
    </font>
    <font>
      <sz val="20"/>
      <color theme="1"/>
      <name val="Cambria"/>
      <family val="2"/>
    </font>
    <font>
      <sz val="14"/>
      <color theme="1"/>
      <name val="Cambria"/>
      <family val="2"/>
    </font>
    <font>
      <sz val="12"/>
      <color theme="1"/>
      <name val="Cambria"/>
      <family val="2"/>
    </font>
    <font>
      <sz val="16"/>
      <color theme="1"/>
      <name val="Cambria"/>
      <family val="2"/>
    </font>
    <font>
      <sz val="11"/>
      <color rgb="FFFFFF00"/>
      <name val="Cambria"/>
      <family val="2"/>
    </font>
    <font>
      <u/>
      <sz val="10"/>
      <color rgb="FFFF0000"/>
      <name val="Arial"/>
      <family val="2"/>
    </font>
  </fonts>
  <fills count="20">
    <fill>
      <patternFill patternType="none"/>
    </fill>
    <fill>
      <patternFill patternType="gray125"/>
    </fill>
    <fill>
      <patternFill patternType="solid">
        <fgColor rgb="FFFFFF00"/>
        <bgColor indexed="64"/>
      </patternFill>
    </fill>
    <fill>
      <patternFill patternType="solid">
        <fgColor theme="0" tint="-4.9989318521683403E-2"/>
        <bgColor indexed="64"/>
      </patternFill>
    </fill>
    <fill>
      <patternFill patternType="solid">
        <fgColor theme="5" tint="0.79998168889431442"/>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rgb="FFFFC000"/>
        <bgColor indexed="64"/>
      </patternFill>
    </fill>
    <fill>
      <patternFill patternType="solid">
        <fgColor theme="0"/>
        <bgColor indexed="64"/>
      </patternFill>
    </fill>
    <fill>
      <patternFill patternType="solid">
        <fgColor theme="1"/>
        <bgColor indexed="64"/>
      </patternFill>
    </fill>
    <fill>
      <patternFill patternType="solid">
        <fgColor theme="0" tint="-0.14999847407452621"/>
        <bgColor indexed="64"/>
      </patternFill>
    </fill>
    <fill>
      <patternFill patternType="solid">
        <fgColor theme="5" tint="0.59999389629810485"/>
        <bgColor indexed="64"/>
      </patternFill>
    </fill>
    <fill>
      <patternFill patternType="solid">
        <fgColor rgb="FF99FFCC"/>
        <bgColor rgb="FF000000"/>
      </patternFill>
    </fill>
    <fill>
      <gradientFill type="path" left="0.5" right="0.5" top="0.5" bottom="0.5">
        <stop position="0">
          <color rgb="FFFFFFFF"/>
        </stop>
        <stop position="1">
          <color rgb="FFFF0000"/>
        </stop>
      </gradientFill>
    </fill>
    <fill>
      <patternFill patternType="solid">
        <fgColor rgb="FFFFFFCC"/>
        <bgColor rgb="FF000000"/>
      </patternFill>
    </fill>
    <fill>
      <patternFill patternType="solid">
        <fgColor rgb="FFFCD5B4"/>
        <bgColor rgb="FF000000"/>
      </patternFill>
    </fill>
    <fill>
      <gradientFill type="path" left="0.5" right="0.5" top="0.5" bottom="0.5">
        <stop position="0">
          <color rgb="FFFFFFFF"/>
        </stop>
        <stop position="1">
          <color rgb="FFFFFF00"/>
        </stop>
      </gradientFill>
    </fill>
    <fill>
      <patternFill patternType="solid">
        <fgColor rgb="FF00FF99"/>
        <bgColor rgb="FF000000"/>
      </patternFill>
    </fill>
    <fill>
      <patternFill patternType="solid">
        <fgColor rgb="FFFFCCCC"/>
        <bgColor indexed="64"/>
      </patternFill>
    </fill>
    <fill>
      <patternFill patternType="solid">
        <fgColor rgb="FFFF0000"/>
        <bgColor indexed="64"/>
      </patternFill>
    </fill>
  </fills>
  <borders count="1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diagonal/>
    </border>
    <border>
      <left style="double">
        <color rgb="FFE36C09"/>
      </left>
      <right/>
      <top/>
      <bottom/>
      <diagonal/>
    </border>
    <border>
      <left style="double">
        <color rgb="FFFF0000"/>
      </left>
      <right/>
      <top/>
      <bottom/>
      <diagonal/>
    </border>
  </borders>
  <cellStyleXfs count="1">
    <xf numFmtId="0" fontId="0" fillId="0" borderId="0"/>
  </cellStyleXfs>
  <cellXfs count="80">
    <xf numFmtId="0" fontId="0" fillId="0" borderId="0" xfId="0"/>
    <xf numFmtId="0" fontId="1" fillId="2" borderId="0" xfId="0" applyFont="1" applyFill="1" applyAlignment="1" applyProtection="1">
      <alignment horizontal="center" vertical="center"/>
      <protection locked="0"/>
    </xf>
    <xf numFmtId="0" fontId="3" fillId="0" borderId="3" xfId="0" applyFont="1" applyBorder="1" applyAlignment="1" applyProtection="1">
      <alignment horizontal="center" vertical="center"/>
      <protection locked="0"/>
    </xf>
    <xf numFmtId="0" fontId="0" fillId="0" borderId="2" xfId="0" applyBorder="1" applyAlignment="1" applyProtection="1">
      <alignment horizontal="center" vertical="center"/>
      <protection hidden="1"/>
    </xf>
    <xf numFmtId="0" fontId="0" fillId="4" borderId="0" xfId="0" applyFill="1"/>
    <xf numFmtId="0" fontId="0" fillId="0" borderId="2" xfId="0" applyBorder="1" applyAlignment="1" applyProtection="1">
      <alignment horizontal="center" vertical="center"/>
      <protection locked="0"/>
    </xf>
    <xf numFmtId="0" fontId="3" fillId="5" borderId="2" xfId="0" applyFont="1" applyFill="1" applyBorder="1" applyAlignment="1" applyProtection="1">
      <alignment horizontal="center" vertical="center"/>
      <protection locked="0"/>
    </xf>
    <xf numFmtId="0" fontId="0" fillId="0" borderId="0" xfId="0" applyProtection="1">
      <protection hidden="1"/>
    </xf>
    <xf numFmtId="0" fontId="0" fillId="5" borderId="4" xfId="0" applyFill="1" applyBorder="1" applyAlignment="1" applyProtection="1">
      <alignment horizontal="center" vertical="center"/>
      <protection locked="0"/>
    </xf>
    <xf numFmtId="0" fontId="0" fillId="5" borderId="5" xfId="0" applyFill="1" applyBorder="1" applyAlignment="1" applyProtection="1">
      <alignment horizontal="center" vertical="center"/>
      <protection locked="0"/>
    </xf>
    <xf numFmtId="0" fontId="6" fillId="0" borderId="2" xfId="0" applyFont="1" applyBorder="1" applyAlignment="1" applyProtection="1">
      <alignment horizontal="center" vertical="center"/>
      <protection locked="0"/>
    </xf>
    <xf numFmtId="0" fontId="7" fillId="7" borderId="2" xfId="0" applyFont="1" applyFill="1" applyBorder="1" applyAlignment="1" applyProtection="1">
      <alignment horizontal="center" vertical="center" wrapText="1"/>
      <protection locked="0"/>
    </xf>
    <xf numFmtId="0" fontId="2" fillId="0" borderId="0" xfId="0" applyFont="1" applyBorder="1" applyAlignment="1" applyProtection="1">
      <alignment horizontal="center" vertical="center"/>
      <protection locked="0"/>
    </xf>
    <xf numFmtId="0" fontId="4" fillId="6" borderId="3" xfId="0" applyFont="1" applyFill="1" applyBorder="1" applyAlignment="1" applyProtection="1">
      <alignment horizontal="center" vertical="center"/>
      <protection hidden="1"/>
    </xf>
    <xf numFmtId="0" fontId="0" fillId="0" borderId="0" xfId="0" applyBorder="1" applyAlignment="1" applyProtection="1">
      <alignment horizontal="center" vertical="center"/>
      <protection hidden="1"/>
    </xf>
    <xf numFmtId="0" fontId="0" fillId="0" borderId="0" xfId="0" applyBorder="1" applyProtection="1">
      <protection hidden="1"/>
    </xf>
    <xf numFmtId="0" fontId="8" fillId="4" borderId="0" xfId="0" applyFont="1" applyFill="1"/>
    <xf numFmtId="0" fontId="3" fillId="5" borderId="2" xfId="0" applyFont="1" applyFill="1" applyBorder="1" applyAlignment="1" applyProtection="1">
      <alignment vertical="center" wrapText="1"/>
      <protection locked="0"/>
    </xf>
    <xf numFmtId="2" fontId="0" fillId="10" borderId="2" xfId="0" applyNumberFormat="1" applyFill="1" applyBorder="1" applyAlignment="1" applyProtection="1">
      <alignment horizontal="center" vertical="center"/>
      <protection hidden="1"/>
    </xf>
    <xf numFmtId="0" fontId="9" fillId="0" borderId="0" xfId="0" applyFont="1" applyAlignment="1">
      <alignment wrapText="1"/>
    </xf>
    <xf numFmtId="0" fontId="13" fillId="0" borderId="0" xfId="0" applyFont="1" applyFill="1" applyBorder="1"/>
    <xf numFmtId="0" fontId="18" fillId="17" borderId="10" xfId="0" applyFont="1" applyFill="1" applyBorder="1" applyAlignment="1" applyProtection="1">
      <alignment vertical="center"/>
      <protection hidden="1"/>
    </xf>
    <xf numFmtId="0" fontId="18" fillId="17" borderId="2" xfId="0" applyFont="1" applyFill="1" applyBorder="1" applyAlignment="1" applyProtection="1">
      <alignment vertical="center"/>
      <protection hidden="1"/>
    </xf>
    <xf numFmtId="0" fontId="19" fillId="17" borderId="2" xfId="0" applyFont="1" applyFill="1" applyBorder="1" applyAlignment="1" applyProtection="1">
      <alignment vertical="center"/>
      <protection hidden="1"/>
    </xf>
    <xf numFmtId="0" fontId="20" fillId="9" borderId="0" xfId="0" applyFont="1" applyFill="1" applyBorder="1" applyAlignment="1" applyProtection="1">
      <alignment horizontal="center" vertical="top"/>
      <protection hidden="1"/>
    </xf>
    <xf numFmtId="0" fontId="22" fillId="18" borderId="0" xfId="0" applyFont="1" applyFill="1" applyAlignment="1"/>
    <xf numFmtId="0" fontId="22" fillId="18" borderId="0" xfId="0" applyFont="1" applyFill="1"/>
    <xf numFmtId="0" fontId="0" fillId="0" borderId="11" xfId="0" applyBorder="1" applyAlignment="1"/>
    <xf numFmtId="0" fontId="13" fillId="12" borderId="0" xfId="0" applyFont="1" applyFill="1" applyBorder="1" applyAlignment="1"/>
    <xf numFmtId="0" fontId="10" fillId="11" borderId="2" xfId="0" applyFont="1" applyFill="1" applyBorder="1" applyAlignment="1">
      <alignment horizontal="center" vertical="center" wrapText="1"/>
    </xf>
    <xf numFmtId="0" fontId="1" fillId="11" borderId="2" xfId="0" applyFont="1" applyFill="1" applyBorder="1" applyAlignment="1">
      <alignment horizontal="center" vertical="center" wrapText="1"/>
    </xf>
    <xf numFmtId="0" fontId="28" fillId="5" borderId="2" xfId="0" applyFont="1" applyFill="1" applyBorder="1" applyAlignment="1" applyProtection="1">
      <alignment horizontal="center" vertical="center"/>
      <protection locked="0"/>
    </xf>
    <xf numFmtId="0" fontId="0" fillId="8" borderId="2" xfId="0" applyFill="1" applyBorder="1" applyProtection="1">
      <protection locked="0"/>
    </xf>
    <xf numFmtId="0" fontId="0" fillId="4" borderId="2" xfId="0" applyFill="1" applyBorder="1" applyAlignment="1">
      <alignment horizontal="center" vertical="center"/>
    </xf>
    <xf numFmtId="0" fontId="0" fillId="5" borderId="2" xfId="0" applyFill="1" applyBorder="1" applyAlignment="1" applyProtection="1">
      <alignment horizontal="center" vertical="center"/>
      <protection locked="0"/>
    </xf>
    <xf numFmtId="0" fontId="29" fillId="5" borderId="3" xfId="0" applyFont="1" applyFill="1" applyBorder="1" applyAlignment="1" applyProtection="1">
      <alignment horizontal="center" vertical="center"/>
      <protection locked="0"/>
    </xf>
    <xf numFmtId="0" fontId="8" fillId="4" borderId="0" xfId="0" applyFont="1" applyFill="1" applyProtection="1">
      <protection hidden="1"/>
    </xf>
    <xf numFmtId="0" fontId="0" fillId="0" borderId="0" xfId="0" applyBorder="1" applyAlignment="1" applyProtection="1">
      <alignment horizontal="center" vertical="center"/>
      <protection locked="0"/>
    </xf>
    <xf numFmtId="0" fontId="30" fillId="2" borderId="0" xfId="0" applyFont="1" applyFill="1" applyAlignment="1">
      <alignment horizontal="center" vertical="center"/>
    </xf>
    <xf numFmtId="0" fontId="31" fillId="2" borderId="0" xfId="0" applyFont="1" applyFill="1"/>
    <xf numFmtId="0" fontId="29" fillId="0" borderId="0" xfId="0" applyFont="1" applyProtection="1">
      <protection locked="0"/>
    </xf>
    <xf numFmtId="0" fontId="0" fillId="0" borderId="0" xfId="0" applyProtection="1">
      <protection locked="0"/>
    </xf>
    <xf numFmtId="9" fontId="11" fillId="0" borderId="2" xfId="0" applyNumberFormat="1" applyFont="1" applyBorder="1" applyAlignment="1">
      <alignment horizontal="center" vertical="center" wrapText="1"/>
    </xf>
    <xf numFmtId="0" fontId="13" fillId="12" borderId="0" xfId="0" applyFont="1" applyFill="1" applyBorder="1" applyAlignment="1">
      <alignment horizontal="center"/>
    </xf>
    <xf numFmtId="0" fontId="16" fillId="0" borderId="2" xfId="0" applyFont="1" applyFill="1" applyBorder="1" applyAlignment="1" applyProtection="1">
      <alignment horizontal="left" wrapText="1"/>
      <protection hidden="1"/>
    </xf>
    <xf numFmtId="0" fontId="22" fillId="18" borderId="0" xfId="0" applyFont="1" applyFill="1" applyAlignment="1">
      <alignment horizontal="center"/>
    </xf>
    <xf numFmtId="0" fontId="21" fillId="9" borderId="0" xfId="0" applyFont="1" applyFill="1" applyBorder="1" applyAlignment="1" applyProtection="1">
      <alignment horizontal="center" vertical="top" wrapText="1"/>
      <protection hidden="1"/>
    </xf>
    <xf numFmtId="0" fontId="18" fillId="17" borderId="3" xfId="0" applyFont="1" applyFill="1" applyBorder="1" applyAlignment="1" applyProtection="1">
      <alignment horizontal="center" vertical="center"/>
      <protection hidden="1"/>
    </xf>
    <xf numFmtId="0" fontId="18" fillId="17" borderId="5" xfId="0" applyFont="1" applyFill="1" applyBorder="1" applyAlignment="1" applyProtection="1">
      <alignment horizontal="center" vertical="center"/>
      <protection hidden="1"/>
    </xf>
    <xf numFmtId="0" fontId="18" fillId="17" borderId="10" xfId="0" applyFont="1" applyFill="1" applyBorder="1" applyAlignment="1" applyProtection="1">
      <alignment horizontal="center" vertical="center"/>
      <protection hidden="1"/>
    </xf>
    <xf numFmtId="0" fontId="18" fillId="3" borderId="12" xfId="0" applyFont="1" applyFill="1" applyBorder="1" applyAlignment="1" applyProtection="1">
      <alignment horizontal="center" vertical="top" wrapText="1"/>
      <protection hidden="1"/>
    </xf>
    <xf numFmtId="0" fontId="18" fillId="3" borderId="0" xfId="0" applyFont="1" applyFill="1" applyBorder="1" applyAlignment="1" applyProtection="1">
      <alignment horizontal="center" vertical="top" wrapText="1"/>
      <protection hidden="1"/>
    </xf>
    <xf numFmtId="0" fontId="18" fillId="3" borderId="1" xfId="0" applyFont="1" applyFill="1" applyBorder="1" applyAlignment="1" applyProtection="1">
      <alignment horizontal="center" vertical="top" wrapText="1"/>
      <protection hidden="1"/>
    </xf>
    <xf numFmtId="0" fontId="23" fillId="2" borderId="0" xfId="0" applyFont="1" applyFill="1" applyAlignment="1">
      <alignment horizontal="center" vertical="center" wrapText="1"/>
    </xf>
    <xf numFmtId="0" fontId="24" fillId="19" borderId="0" xfId="0" applyFont="1" applyFill="1" applyAlignment="1">
      <alignment horizontal="center" vertical="center" wrapText="1"/>
    </xf>
    <xf numFmtId="0" fontId="10" fillId="10" borderId="0" xfId="0" applyFont="1" applyFill="1" applyAlignment="1">
      <alignment horizontal="justify" vertical="center"/>
    </xf>
    <xf numFmtId="0" fontId="26" fillId="19" borderId="2" xfId="0" applyFont="1" applyFill="1" applyBorder="1" applyAlignment="1">
      <alignment horizontal="center" vertical="center" wrapText="1"/>
    </xf>
    <xf numFmtId="0" fontId="14" fillId="13" borderId="13" xfId="0" applyFont="1" applyFill="1" applyBorder="1" applyAlignment="1" applyProtection="1">
      <alignment horizontal="center" vertical="center"/>
      <protection hidden="1"/>
    </xf>
    <xf numFmtId="0" fontId="14" fillId="13" borderId="0" xfId="0" applyFont="1" applyFill="1" applyBorder="1" applyAlignment="1" applyProtection="1">
      <alignment horizontal="center" vertical="center"/>
      <protection hidden="1"/>
    </xf>
    <xf numFmtId="0" fontId="15" fillId="14" borderId="0" xfId="0" applyFont="1" applyFill="1" applyBorder="1" applyAlignment="1" applyProtection="1">
      <alignment horizontal="center"/>
      <protection hidden="1"/>
    </xf>
    <xf numFmtId="0" fontId="16" fillId="15" borderId="0" xfId="0" applyFont="1" applyFill="1" applyBorder="1" applyAlignment="1" applyProtection="1">
      <alignment horizontal="center" vertical="top" wrapText="1"/>
      <protection hidden="1"/>
    </xf>
    <xf numFmtId="0" fontId="17" fillId="16" borderId="14" xfId="0" applyFont="1" applyFill="1" applyBorder="1" applyAlignment="1">
      <alignment horizontal="center" vertical="center"/>
    </xf>
    <xf numFmtId="0" fontId="17" fillId="16" borderId="0" xfId="0" applyFont="1" applyFill="1" applyBorder="1" applyAlignment="1">
      <alignment horizontal="center" vertical="center"/>
    </xf>
    <xf numFmtId="0" fontId="3" fillId="5" borderId="2" xfId="0" applyFont="1" applyFill="1" applyBorder="1" applyAlignment="1" applyProtection="1">
      <alignment horizontal="center" vertical="center" wrapText="1"/>
      <protection locked="0"/>
    </xf>
    <xf numFmtId="0" fontId="1" fillId="2" borderId="0" xfId="0" applyFont="1" applyFill="1" applyAlignment="1" applyProtection="1">
      <alignment horizontal="center" vertical="center"/>
      <protection locked="0"/>
    </xf>
    <xf numFmtId="0" fontId="2" fillId="0" borderId="1" xfId="0" applyFont="1" applyBorder="1" applyAlignment="1" applyProtection="1">
      <alignment horizontal="center" vertical="center"/>
      <protection locked="0"/>
    </xf>
    <xf numFmtId="0" fontId="3" fillId="5" borderId="6" xfId="0" applyFont="1" applyFill="1" applyBorder="1" applyAlignment="1" applyProtection="1">
      <alignment horizontal="center" vertical="center" wrapText="1"/>
      <protection locked="0"/>
    </xf>
    <xf numFmtId="0" fontId="3" fillId="5" borderId="0" xfId="0" applyFont="1" applyFill="1" applyBorder="1" applyAlignment="1" applyProtection="1">
      <alignment horizontal="center" vertical="center" wrapText="1"/>
      <protection locked="0"/>
    </xf>
    <xf numFmtId="0" fontId="3" fillId="5" borderId="7" xfId="0" applyFont="1" applyFill="1" applyBorder="1" applyAlignment="1" applyProtection="1">
      <alignment horizontal="center" vertical="center" wrapText="1"/>
      <protection locked="0"/>
    </xf>
    <xf numFmtId="0" fontId="3" fillId="5" borderId="8" xfId="0" applyFont="1" applyFill="1" applyBorder="1" applyAlignment="1" applyProtection="1">
      <alignment horizontal="center" vertical="center" wrapText="1"/>
      <protection locked="0"/>
    </xf>
    <xf numFmtId="0" fontId="3" fillId="5" borderId="9" xfId="0" applyFont="1" applyFill="1" applyBorder="1" applyAlignment="1" applyProtection="1">
      <alignment horizontal="center" vertical="center" wrapText="1"/>
      <protection locked="0"/>
    </xf>
    <xf numFmtId="0" fontId="4" fillId="6" borderId="2" xfId="0" applyFont="1" applyFill="1" applyBorder="1" applyAlignment="1" applyProtection="1">
      <alignment horizontal="center" vertical="center" wrapText="1"/>
      <protection hidden="1"/>
    </xf>
    <xf numFmtId="0" fontId="4" fillId="6" borderId="3" xfId="0" applyFont="1" applyFill="1" applyBorder="1" applyAlignment="1" applyProtection="1">
      <alignment horizontal="center" vertical="center" wrapText="1"/>
      <protection hidden="1"/>
    </xf>
    <xf numFmtId="0" fontId="1" fillId="2" borderId="0" xfId="0" applyFont="1" applyFill="1" applyAlignment="1" applyProtection="1">
      <alignment horizontal="center" vertical="center"/>
      <protection hidden="1"/>
    </xf>
    <xf numFmtId="0" fontId="5" fillId="0" borderId="0" xfId="0" applyFont="1" applyBorder="1" applyAlignment="1" applyProtection="1">
      <alignment horizontal="center"/>
      <protection locked="0"/>
    </xf>
    <xf numFmtId="0" fontId="27" fillId="2" borderId="0" xfId="0" applyFont="1" applyFill="1" applyAlignment="1" applyProtection="1">
      <alignment horizontal="center"/>
      <protection hidden="1"/>
    </xf>
    <xf numFmtId="0" fontId="28" fillId="0" borderId="1" xfId="0" applyFont="1" applyBorder="1" applyAlignment="1">
      <alignment horizontal="center"/>
    </xf>
    <xf numFmtId="0" fontId="28" fillId="5" borderId="2" xfId="0" applyFont="1" applyFill="1" applyBorder="1" applyAlignment="1" applyProtection="1">
      <alignment horizontal="center" vertical="center"/>
      <protection locked="0"/>
    </xf>
    <xf numFmtId="0" fontId="28" fillId="2" borderId="2" xfId="0" applyFont="1" applyFill="1" applyBorder="1" applyAlignment="1" applyProtection="1">
      <alignment horizontal="center" vertical="center"/>
      <protection locked="0"/>
    </xf>
    <xf numFmtId="0" fontId="0" fillId="8" borderId="2" xfId="0" applyFill="1" applyBorder="1" applyAlignment="1" applyProtection="1">
      <alignment horizontal="center" vertical="center"/>
      <protection locked="0" hidden="1"/>
    </xf>
  </cellXfs>
  <cellStyles count="1">
    <cellStyle name="Normal" xfId="0" builtinId="0"/>
  </cellStyles>
  <dxfs count="8">
    <dxf>
      <protection locked="0" hidden="0"/>
    </dxf>
    <dxf>
      <protection locked="0" hidden="0"/>
    </dxf>
    <dxf>
      <font>
        <strike val="0"/>
        <outline val="0"/>
        <shadow val="0"/>
        <u val="none"/>
        <vertAlign val="baseline"/>
        <sz val="11"/>
        <color rgb="FFFFFF00"/>
        <name val="Cambria"/>
        <scheme val="none"/>
      </font>
      <fill>
        <patternFill patternType="solid">
          <fgColor indexed="64"/>
          <bgColor rgb="FFFFFF00"/>
        </patternFill>
      </fill>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hyperlink" Target="mailto:JOSHIHANSRAJ72@GMAIL.COM" TargetMode="External"/><Relationship Id="rId1" Type="http://schemas.openxmlformats.org/officeDocument/2006/relationships/image" Target="../media/image1.jpeg"/><Relationship Id="rId4" Type="http://schemas.openxmlformats.org/officeDocument/2006/relationships/hyperlink" Target="#MASTER!A1"/></Relationships>
</file>

<file path=xl/drawings/drawing1.xml><?xml version="1.0" encoding="utf-8"?>
<xdr:wsDr xmlns:xdr="http://schemas.openxmlformats.org/drawingml/2006/spreadsheetDrawing" xmlns:a="http://schemas.openxmlformats.org/drawingml/2006/main">
  <xdr:twoCellAnchor editAs="oneCell">
    <xdr:from>
      <xdr:col>5</xdr:col>
      <xdr:colOff>1422400</xdr:colOff>
      <xdr:row>20</xdr:row>
      <xdr:rowOff>0</xdr:rowOff>
    </xdr:from>
    <xdr:to>
      <xdr:col>7</xdr:col>
      <xdr:colOff>146050</xdr:colOff>
      <xdr:row>26</xdr:row>
      <xdr:rowOff>119714</xdr:rowOff>
    </xdr:to>
    <xdr:pic>
      <xdr:nvPicPr>
        <xdr:cNvPr id="14" name="Picture 13">
          <a:extLst>
            <a:ext uri="{FF2B5EF4-FFF2-40B4-BE49-F238E27FC236}">
              <a16:creationId xmlns=""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tretch>
          <a:fillRect/>
        </a:stretch>
      </xdr:blipFill>
      <xdr:spPr>
        <a:xfrm>
          <a:off x="8369300" y="5956300"/>
          <a:ext cx="1174750" cy="1224614"/>
        </a:xfrm>
        <a:prstGeom prst="rect">
          <a:avLst/>
        </a:prstGeom>
      </xdr:spPr>
    </xdr:pic>
    <xdr:clientData/>
  </xdr:twoCellAnchor>
  <xdr:twoCellAnchor editAs="oneCell">
    <xdr:from>
      <xdr:col>2</xdr:col>
      <xdr:colOff>1790700</xdr:colOff>
      <xdr:row>21</xdr:row>
      <xdr:rowOff>63500</xdr:rowOff>
    </xdr:from>
    <xdr:to>
      <xdr:col>3</xdr:col>
      <xdr:colOff>501650</xdr:colOff>
      <xdr:row>25</xdr:row>
      <xdr:rowOff>101600</xdr:rowOff>
    </xdr:to>
    <xdr:pic>
      <xdr:nvPicPr>
        <xdr:cNvPr id="15" name="Picture 14">
          <a:hlinkClick xmlns:r="http://schemas.openxmlformats.org/officeDocument/2006/relationships" r:id="rId2"/>
          <a:extLst>
            <a:ext uri="{FF2B5EF4-FFF2-40B4-BE49-F238E27FC236}">
              <a16:creationId xmlns="" xmlns:a16="http://schemas.microsoft.com/office/drawing/2014/main" id="{00000000-0008-0000-0100-000005000000}"/>
            </a:ext>
          </a:extLst>
        </xdr:cNvPr>
        <xdr:cNvPicPr>
          <a:picLocks noChangeAspect="1"/>
        </xdr:cNvPicPr>
      </xdr:nvPicPr>
      <xdr:blipFill>
        <a:blip xmlns:r="http://schemas.openxmlformats.org/officeDocument/2006/relationships" r:embed="rId3" cstate="print">
          <a:extLst>
            <a:ext uri="{28A0092B-C50C-407E-A947-70E740481C1C}">
              <a14:useLocalDpi xmlns="" xmlns:a14="http://schemas.microsoft.com/office/drawing/2010/main" val="0"/>
            </a:ext>
          </a:extLst>
        </a:blip>
        <a:stretch>
          <a:fillRect/>
        </a:stretch>
      </xdr:blipFill>
      <xdr:spPr>
        <a:xfrm>
          <a:off x="3651250" y="4394200"/>
          <a:ext cx="723900" cy="749300"/>
        </a:xfrm>
        <a:prstGeom prst="rect">
          <a:avLst/>
        </a:prstGeom>
      </xdr:spPr>
    </xdr:pic>
    <xdr:clientData/>
  </xdr:twoCellAnchor>
  <xdr:twoCellAnchor>
    <xdr:from>
      <xdr:col>2</xdr:col>
      <xdr:colOff>5822950</xdr:colOff>
      <xdr:row>20</xdr:row>
      <xdr:rowOff>82550</xdr:rowOff>
    </xdr:from>
    <xdr:to>
      <xdr:col>2</xdr:col>
      <xdr:colOff>7454900</xdr:colOff>
      <xdr:row>21</xdr:row>
      <xdr:rowOff>152400</xdr:rowOff>
    </xdr:to>
    <xdr:sp macro="" textlink="">
      <xdr:nvSpPr>
        <xdr:cNvPr id="16" name="Rounded Rectangle 15">
          <a:extLst>
            <a:ext uri="{FF2B5EF4-FFF2-40B4-BE49-F238E27FC236}">
              <a16:creationId xmlns="" xmlns:a16="http://schemas.microsoft.com/office/drawing/2014/main" id="{00000000-0008-0000-0100-000006000000}"/>
            </a:ext>
          </a:extLst>
        </xdr:cNvPr>
        <xdr:cNvSpPr/>
      </xdr:nvSpPr>
      <xdr:spPr>
        <a:xfrm>
          <a:off x="7683500" y="4229100"/>
          <a:ext cx="1631950" cy="254000"/>
        </a:xfrm>
        <a:prstGeom prst="roundRect">
          <a:avLst/>
        </a:prstGeom>
      </xdr:spPr>
      <xdr:style>
        <a:lnRef idx="0">
          <a:schemeClr val="accent2"/>
        </a:lnRef>
        <a:fillRef idx="3">
          <a:schemeClr val="accent2"/>
        </a:fillRef>
        <a:effectRef idx="3">
          <a:schemeClr val="accent2"/>
        </a:effectRef>
        <a:fontRef idx="minor">
          <a:schemeClr val="lt1"/>
        </a:fontRef>
      </xdr:style>
      <xdr:txBody>
        <a:bodyPr vertOverflow="clip" horzOverflow="clip" rtlCol="0" anchor="ctr"/>
        <a:lstStyle/>
        <a:p>
          <a:pPr algn="ctr"/>
          <a:r>
            <a:rPr lang="en-GB" sz="1100">
              <a:solidFill>
                <a:schemeClr val="lt1"/>
              </a:solidFill>
              <a:latin typeface="+mn-lt"/>
              <a:ea typeface="+mn-ea"/>
              <a:cs typeface="+mn-cs"/>
            </a:rPr>
            <a:t>HANS</a:t>
          </a:r>
          <a:r>
            <a:rPr lang="en-GB" sz="1100"/>
            <a:t> RAJ JOSHI</a:t>
          </a:r>
        </a:p>
      </xdr:txBody>
    </xdr:sp>
    <xdr:clientData/>
  </xdr:twoCellAnchor>
  <xdr:twoCellAnchor>
    <xdr:from>
      <xdr:col>1</xdr:col>
      <xdr:colOff>368300</xdr:colOff>
      <xdr:row>3</xdr:row>
      <xdr:rowOff>120650</xdr:rowOff>
    </xdr:from>
    <xdr:to>
      <xdr:col>1</xdr:col>
      <xdr:colOff>1028700</xdr:colOff>
      <xdr:row>3</xdr:row>
      <xdr:rowOff>552450</xdr:rowOff>
    </xdr:to>
    <xdr:sp macro="" textlink="">
      <xdr:nvSpPr>
        <xdr:cNvPr id="19" name="Right Arrow 18">
          <a:hlinkClick xmlns:r="http://schemas.openxmlformats.org/officeDocument/2006/relationships" r:id="rId4"/>
          <a:extLst>
            <a:ext uri="{FF2B5EF4-FFF2-40B4-BE49-F238E27FC236}">
              <a16:creationId xmlns="" xmlns:a16="http://schemas.microsoft.com/office/drawing/2014/main" id="{00000000-0008-0000-0100-000003000000}"/>
            </a:ext>
          </a:extLst>
        </xdr:cNvPr>
        <xdr:cNvSpPr/>
      </xdr:nvSpPr>
      <xdr:spPr>
        <a:xfrm>
          <a:off x="590550" y="889000"/>
          <a:ext cx="660400" cy="431800"/>
        </a:xfrm>
        <a:prstGeom prst="rightArrow">
          <a:avLst/>
        </a:prstGeom>
        <a:effectLst>
          <a:glow>
            <a:schemeClr val="accent2">
              <a:satMod val="175000"/>
              <a:alpha val="68000"/>
            </a:schemeClr>
          </a:glow>
          <a:outerShdw blurRad="57150" dist="19050" dir="5400000" algn="ctr" rotWithShape="0">
            <a:srgbClr val="000000">
              <a:alpha val="63000"/>
            </a:srgbClr>
          </a:outerShdw>
          <a:reflection endPos="0" dir="5400000" sy="-100000" algn="bl" rotWithShape="0"/>
          <a:softEdge rad="0"/>
        </a:effectLst>
      </xdr:spPr>
      <xdr:style>
        <a:lnRef idx="0">
          <a:schemeClr val="accent2"/>
        </a:lnRef>
        <a:fillRef idx="3">
          <a:schemeClr val="accent2"/>
        </a:fillRef>
        <a:effectRef idx="3">
          <a:schemeClr val="accent2"/>
        </a:effectRef>
        <a:fontRef idx="minor">
          <a:schemeClr val="lt1"/>
        </a:fontRef>
      </xdr:style>
      <xdr:txBody>
        <a:bodyPr vertOverflow="clip" horzOverflow="clip" rtlCol="0" anchor="ctr"/>
        <a:lstStyle/>
        <a:p>
          <a:pPr algn="ctr"/>
          <a:r>
            <a:rPr lang="en-GB" sz="1100" b="1" i="1">
              <a:solidFill>
                <a:sysClr val="windowText" lastClr="000000"/>
              </a:solidFill>
            </a:rPr>
            <a:t>NEXT</a:t>
          </a:r>
        </a:p>
      </xdr:txBody>
    </xdr:sp>
    <xdr:clientData/>
  </xdr:twoCellAnchor>
  <xdr:twoCellAnchor>
    <xdr:from>
      <xdr:col>4</xdr:col>
      <xdr:colOff>889000</xdr:colOff>
      <xdr:row>20</xdr:row>
      <xdr:rowOff>95250</xdr:rowOff>
    </xdr:from>
    <xdr:to>
      <xdr:col>5</xdr:col>
      <xdr:colOff>825500</xdr:colOff>
      <xdr:row>21</xdr:row>
      <xdr:rowOff>165100</xdr:rowOff>
    </xdr:to>
    <xdr:sp macro="" textlink="">
      <xdr:nvSpPr>
        <xdr:cNvPr id="21" name="Rounded Rectangle 20">
          <a:extLst>
            <a:ext uri="{FF2B5EF4-FFF2-40B4-BE49-F238E27FC236}">
              <a16:creationId xmlns="" xmlns:a16="http://schemas.microsoft.com/office/drawing/2014/main" id="{00000000-0008-0000-0100-000006000000}"/>
            </a:ext>
          </a:extLst>
        </xdr:cNvPr>
        <xdr:cNvSpPr/>
      </xdr:nvSpPr>
      <xdr:spPr>
        <a:xfrm>
          <a:off x="6140450" y="6051550"/>
          <a:ext cx="1631950" cy="254000"/>
        </a:xfrm>
        <a:prstGeom prst="roundRect">
          <a:avLst/>
        </a:prstGeom>
      </xdr:spPr>
      <xdr:style>
        <a:lnRef idx="0">
          <a:schemeClr val="accent2"/>
        </a:lnRef>
        <a:fillRef idx="3">
          <a:schemeClr val="accent2"/>
        </a:fillRef>
        <a:effectRef idx="3">
          <a:schemeClr val="accent2"/>
        </a:effectRef>
        <a:fontRef idx="minor">
          <a:schemeClr val="lt1"/>
        </a:fontRef>
      </xdr:style>
      <xdr:txBody>
        <a:bodyPr vertOverflow="clip" horzOverflow="clip" rtlCol="0" anchor="ctr"/>
        <a:lstStyle/>
        <a:p>
          <a:pPr algn="ctr"/>
          <a:r>
            <a:rPr lang="en-GB" sz="1100">
              <a:solidFill>
                <a:schemeClr val="lt1"/>
              </a:solidFill>
              <a:latin typeface="+mn-lt"/>
              <a:ea typeface="+mn-ea"/>
              <a:cs typeface="+mn-cs"/>
            </a:rPr>
            <a:t>HANS</a:t>
          </a:r>
          <a:r>
            <a:rPr lang="en-GB" sz="1100"/>
            <a:t> RAJ JOSHI</a:t>
          </a:r>
        </a:p>
      </xdr:txBody>
    </xdr:sp>
    <xdr:clientData/>
  </xdr:twoCellAnchor>
  <xdr:twoCellAnchor>
    <xdr:from>
      <xdr:col>4</xdr:col>
      <xdr:colOff>723900</xdr:colOff>
      <xdr:row>21</xdr:row>
      <xdr:rowOff>165100</xdr:rowOff>
    </xdr:from>
    <xdr:to>
      <xdr:col>5</xdr:col>
      <xdr:colOff>1104900</xdr:colOff>
      <xdr:row>26</xdr:row>
      <xdr:rowOff>127000</xdr:rowOff>
    </xdr:to>
    <xdr:sp macro="" textlink="">
      <xdr:nvSpPr>
        <xdr:cNvPr id="24" name="Rounded Rectangle 23">
          <a:extLst>
            <a:ext uri="{FF2B5EF4-FFF2-40B4-BE49-F238E27FC236}">
              <a16:creationId xmlns="" xmlns:a16="http://schemas.microsoft.com/office/drawing/2014/main" id="{00000000-0008-0000-0100-000007000000}"/>
            </a:ext>
          </a:extLst>
        </xdr:cNvPr>
        <xdr:cNvSpPr/>
      </xdr:nvSpPr>
      <xdr:spPr>
        <a:xfrm>
          <a:off x="5975350" y="6305550"/>
          <a:ext cx="2076450" cy="882650"/>
        </a:xfrm>
        <a:prstGeom prst="roundRect">
          <a:avLst/>
        </a:prstGeom>
        <a:solidFill>
          <a:srgbClr val="ED7D31"/>
        </a:solidFill>
        <a:ln w="12700" cap="flat" cmpd="sng" algn="ctr">
          <a:solidFill>
            <a:srgbClr val="ED7D31">
              <a:shade val="50000"/>
            </a:srgbClr>
          </a:solidFill>
          <a:prstDash val="solid"/>
          <a:miter lim="800000"/>
        </a:ln>
        <a:effectLst/>
      </xdr:spPr>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sysClr val="window" lastClr="FFFFFF"/>
              </a:solidFill>
              <a:effectLst/>
              <a:uLnTx/>
              <a:uFillTx/>
              <a:latin typeface="Calibri" panose="020F0502020204030204"/>
              <a:ea typeface="+mn-ea"/>
              <a:cs typeface="+mn-cs"/>
            </a:rPr>
            <a:t>PRINCIPAL GOVT.SR.SECONDARY SCHOOL 13DOL(GHARSANA), SRIGANGANAGAR</a:t>
          </a:r>
        </a:p>
      </xdr:txBody>
    </xdr:sp>
    <xdr:clientData/>
  </xdr:twoCellAnchor>
  <xdr:twoCellAnchor>
    <xdr:from>
      <xdr:col>5</xdr:col>
      <xdr:colOff>1390650</xdr:colOff>
      <xdr:row>19</xdr:row>
      <xdr:rowOff>25400</xdr:rowOff>
    </xdr:from>
    <xdr:to>
      <xdr:col>7</xdr:col>
      <xdr:colOff>285750</xdr:colOff>
      <xdr:row>26</xdr:row>
      <xdr:rowOff>152400</xdr:rowOff>
    </xdr:to>
    <xdr:sp macro="" textlink="">
      <xdr:nvSpPr>
        <xdr:cNvPr id="26" name="Frame 25">
          <a:extLst>
            <a:ext uri="{FF2B5EF4-FFF2-40B4-BE49-F238E27FC236}">
              <a16:creationId xmlns="" xmlns:a16="http://schemas.microsoft.com/office/drawing/2014/main" id="{00000000-0008-0000-0100-000008000000}"/>
            </a:ext>
          </a:extLst>
        </xdr:cNvPr>
        <xdr:cNvSpPr/>
      </xdr:nvSpPr>
      <xdr:spPr>
        <a:xfrm>
          <a:off x="8337550" y="5797550"/>
          <a:ext cx="1346200" cy="1416050"/>
        </a:xfrm>
        <a:prstGeom prst="frame">
          <a:avLst/>
        </a:prstGeom>
      </xdr:spPr>
      <xdr:style>
        <a:lnRef idx="0">
          <a:schemeClr val="accent2"/>
        </a:lnRef>
        <a:fillRef idx="3">
          <a:schemeClr val="accent2"/>
        </a:fillRef>
        <a:effectRef idx="3">
          <a:schemeClr val="accent2"/>
        </a:effectRef>
        <a:fontRef idx="minor">
          <a:schemeClr val="lt1"/>
        </a:fontRef>
      </xdr:style>
      <xdr:txBody>
        <a:bodyPr vertOverflow="clip" horzOverflow="clip" rtlCol="0" anchor="t"/>
        <a:lstStyle/>
        <a:p>
          <a:pPr algn="l"/>
          <a:endParaRPr lang="en-GB" sz="1100">
            <a:solidFill>
              <a:schemeClr val="tx1"/>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0</xdr:colOff>
      <xdr:row>1</xdr:row>
      <xdr:rowOff>0</xdr:rowOff>
    </xdr:from>
    <xdr:to>
      <xdr:col>12</xdr:col>
      <xdr:colOff>127000</xdr:colOff>
      <xdr:row>14</xdr:row>
      <xdr:rowOff>44450</xdr:rowOff>
    </xdr:to>
    <xdr:sp macro="" textlink="">
      <xdr:nvSpPr>
        <xdr:cNvPr id="3" name="Vertical Scroll 2"/>
        <xdr:cNvSpPr/>
      </xdr:nvSpPr>
      <xdr:spPr>
        <a:xfrm>
          <a:off x="6540500" y="177800"/>
          <a:ext cx="1447800" cy="2863850"/>
        </a:xfrm>
        <a:prstGeom prst="verticalScroll">
          <a:avLst/>
        </a:prstGeom>
        <a:gradFill rotWithShape="1">
          <a:gsLst>
            <a:gs pos="0">
              <a:srgbClr val="5B9BD5">
                <a:satMod val="103000"/>
                <a:lumMod val="102000"/>
                <a:tint val="94000"/>
              </a:srgbClr>
            </a:gs>
            <a:gs pos="50000">
              <a:srgbClr val="5B9BD5">
                <a:satMod val="110000"/>
                <a:lumMod val="100000"/>
                <a:shade val="100000"/>
              </a:srgbClr>
            </a:gs>
            <a:gs pos="100000">
              <a:srgbClr val="5B9BD5">
                <a:lumMod val="99000"/>
                <a:satMod val="120000"/>
                <a:shade val="78000"/>
              </a:srgbClr>
            </a:gs>
          </a:gsLst>
          <a:lin ang="5400000" scaled="0"/>
        </a:gradFill>
        <a:ln>
          <a:noFill/>
        </a:ln>
        <a:effectLst>
          <a:innerShdw blurRad="63500" dist="50800" dir="18900000">
            <a:prstClr val="black">
              <a:alpha val="50000"/>
            </a:prstClr>
          </a:inn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hi-IN" sz="1100" b="0" i="0" u="none" strike="noStrike" kern="0" cap="none" spc="0" normalizeH="0" baseline="0" noProof="0">
              <a:ln>
                <a:noFill/>
              </a:ln>
              <a:solidFill>
                <a:sysClr val="window" lastClr="FFFFFF"/>
              </a:solidFill>
              <a:effectLst/>
              <a:uLnTx/>
              <a:uFillTx/>
              <a:latin typeface="Calibri" panose="020F0502020204030204"/>
              <a:ea typeface="+mn-ea"/>
            </a:rPr>
            <a:t>ड्रॉपडाउन से विषय बदल कर खाली अंकतालिका का प्रिंट लेकर मूल्यांकन के लिए विषयवार काम मे ले सकते है ।</a:t>
          </a:r>
        </a:p>
        <a:p>
          <a:pPr marL="0" marR="0" lvl="0" indent="0" algn="l" defTabSz="914400" eaLnBrk="1" fontAlgn="auto" latinLnBrk="0" hangingPunct="1">
            <a:lnSpc>
              <a:spcPct val="100000"/>
            </a:lnSpc>
            <a:spcBef>
              <a:spcPts val="0"/>
            </a:spcBef>
            <a:spcAft>
              <a:spcPts val="0"/>
            </a:spcAft>
            <a:buClrTx/>
            <a:buSzTx/>
            <a:buFontTx/>
            <a:buNone/>
            <a:tabLst/>
            <a:defRPr/>
          </a:pPr>
          <a:r>
            <a:rPr kumimoji="0" lang="hi-IN" sz="1100" b="0" i="0" u="none" strike="noStrike" kern="0" cap="none" spc="0" normalizeH="0" baseline="0" noProof="0">
              <a:ln>
                <a:noFill/>
              </a:ln>
              <a:solidFill>
                <a:sysClr val="window" lastClr="FFFFFF"/>
              </a:solidFill>
              <a:effectLst/>
              <a:uLnTx/>
              <a:uFillTx/>
              <a:latin typeface="Calibri" panose="020F0502020204030204"/>
              <a:ea typeface="+mn-ea"/>
              <a:cs typeface="+mn-cs"/>
            </a:rPr>
            <a:t>जो विषय ड्रॉपडाउन में नहीं है  विषय सूची मे लिख कर जोड़ सकते है</a:t>
          </a:r>
          <a:endParaRPr kumimoji="0" lang="en-GB" sz="11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wsDr>
</file>

<file path=xl/tables/table1.xml><?xml version="1.0" encoding="utf-8"?>
<table xmlns="http://schemas.openxmlformats.org/spreadsheetml/2006/main" id="1" name="Table1" displayName="Table1" ref="M5:M24" totalsRowShown="0" headerRowDxfId="2" dataDxfId="1">
  <tableColumns count="1">
    <tableColumn id="1" name="Column1" dataDxfId="0"/>
  </tableColumns>
  <tableStyleInfo name="TableStyleLight10"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sheetPr codeName="Sheet3">
    <tabColor rgb="FFFF0000"/>
  </sheetPr>
  <dimension ref="A1:I28"/>
  <sheetViews>
    <sheetView topLeftCell="A8" workbookViewId="0">
      <selection activeCell="G10" sqref="G10:H18"/>
    </sheetView>
  </sheetViews>
  <sheetFormatPr defaultRowHeight="13.8"/>
  <cols>
    <col min="1" max="1" width="2.8984375" customWidth="1"/>
    <col min="2" max="2" width="19" customWidth="1"/>
    <col min="3" max="3" width="26.3984375" customWidth="1"/>
    <col min="4" max="4" width="23.5" customWidth="1"/>
    <col min="5" max="5" width="22.19921875" customWidth="1"/>
    <col min="6" max="6" width="23.5" customWidth="1"/>
    <col min="9" max="9" width="3" customWidth="1"/>
  </cols>
  <sheetData>
    <row r="1" spans="1:9" ht="14.4">
      <c r="A1" s="43"/>
      <c r="B1" s="43"/>
      <c r="C1" s="43"/>
      <c r="D1" s="43"/>
      <c r="E1" s="43"/>
      <c r="F1" s="43"/>
      <c r="G1" s="43"/>
      <c r="H1" s="28"/>
      <c r="I1" s="28"/>
    </row>
    <row r="2" spans="1:9" ht="27.6">
      <c r="A2" s="43"/>
      <c r="B2" s="57" t="s">
        <v>63</v>
      </c>
      <c r="C2" s="58"/>
      <c r="D2" s="58"/>
      <c r="E2" s="58"/>
      <c r="F2" s="58"/>
      <c r="G2" s="58"/>
      <c r="H2" s="58"/>
      <c r="I2" s="28"/>
    </row>
    <row r="3" spans="1:9" ht="17.399999999999999">
      <c r="A3" s="43"/>
      <c r="B3" s="59" t="s">
        <v>58</v>
      </c>
      <c r="C3" s="59"/>
      <c r="D3" s="59"/>
      <c r="E3" s="59"/>
      <c r="F3" s="59"/>
      <c r="G3" s="59"/>
      <c r="H3" s="59"/>
      <c r="I3" s="28"/>
    </row>
    <row r="4" spans="1:9" ht="56.55" customHeight="1">
      <c r="A4" s="43"/>
      <c r="B4" s="20"/>
      <c r="C4" s="60" t="s">
        <v>75</v>
      </c>
      <c r="D4" s="60"/>
      <c r="E4" s="60"/>
      <c r="F4" s="60"/>
      <c r="G4" s="60"/>
      <c r="H4" s="60"/>
      <c r="I4" s="28"/>
    </row>
    <row r="5" spans="1:9" ht="21">
      <c r="A5" s="43"/>
      <c r="B5" s="61" t="s">
        <v>70</v>
      </c>
      <c r="C5" s="62"/>
      <c r="D5" s="62"/>
      <c r="E5" s="62"/>
      <c r="F5" s="62"/>
      <c r="G5" s="62"/>
      <c r="H5" s="62"/>
      <c r="I5" s="28"/>
    </row>
    <row r="6" spans="1:9" ht="28.5" customHeight="1">
      <c r="A6" s="43"/>
      <c r="B6" s="21" t="s">
        <v>64</v>
      </c>
      <c r="C6" s="44" t="s">
        <v>67</v>
      </c>
      <c r="D6" s="44"/>
      <c r="E6" s="44"/>
      <c r="F6" s="44"/>
      <c r="G6" s="44"/>
      <c r="H6" s="44"/>
      <c r="I6" s="28"/>
    </row>
    <row r="7" spans="1:9" ht="13.95" customHeight="1">
      <c r="A7" s="43"/>
      <c r="B7" s="22"/>
      <c r="C7" s="44" t="s">
        <v>68</v>
      </c>
      <c r="D7" s="44"/>
      <c r="E7" s="44"/>
      <c r="F7" s="44"/>
      <c r="G7" s="44"/>
      <c r="H7" s="44"/>
      <c r="I7" s="28"/>
    </row>
    <row r="8" spans="1:9" ht="13.95" customHeight="1">
      <c r="A8" s="43"/>
      <c r="B8" s="22"/>
      <c r="C8" s="44" t="s">
        <v>69</v>
      </c>
      <c r="D8" s="44"/>
      <c r="E8" s="44"/>
      <c r="F8" s="44"/>
      <c r="G8" s="44"/>
      <c r="H8" s="44"/>
      <c r="I8" s="28"/>
    </row>
    <row r="9" spans="1:9" ht="13.95" customHeight="1">
      <c r="A9" s="43"/>
      <c r="B9" s="23" t="s">
        <v>65</v>
      </c>
      <c r="C9" s="44" t="s">
        <v>66</v>
      </c>
      <c r="D9" s="44"/>
      <c r="E9" s="44"/>
      <c r="F9" s="44"/>
      <c r="G9" s="44"/>
      <c r="H9" s="44"/>
      <c r="I9" s="28"/>
    </row>
    <row r="10" spans="1:9" ht="21" customHeight="1">
      <c r="A10" s="43"/>
      <c r="B10" s="23"/>
      <c r="C10" s="53" t="s">
        <v>54</v>
      </c>
      <c r="D10" s="53"/>
      <c r="E10" s="53"/>
      <c r="F10" s="53"/>
      <c r="G10" s="50" t="s">
        <v>97</v>
      </c>
      <c r="H10" s="50"/>
      <c r="I10" s="28"/>
    </row>
    <row r="11" spans="1:9" ht="13.95" customHeight="1">
      <c r="A11" s="43"/>
      <c r="B11" s="22"/>
      <c r="C11" s="19"/>
      <c r="G11" s="51"/>
      <c r="H11" s="51"/>
      <c r="I11" s="28"/>
    </row>
    <row r="12" spans="1:9" ht="24" customHeight="1">
      <c r="A12" s="43"/>
      <c r="B12" s="47"/>
      <c r="C12" s="54" t="s">
        <v>71</v>
      </c>
      <c r="D12" s="54"/>
      <c r="E12" s="54"/>
      <c r="F12" s="54"/>
      <c r="G12" s="51"/>
      <c r="H12" s="51"/>
      <c r="I12" s="28"/>
    </row>
    <row r="13" spans="1:9" ht="47.55" customHeight="1">
      <c r="A13" s="43"/>
      <c r="B13" s="48"/>
      <c r="C13" s="55" t="s">
        <v>55</v>
      </c>
      <c r="D13" s="55"/>
      <c r="E13" s="55"/>
      <c r="F13" s="55"/>
      <c r="G13" s="51"/>
      <c r="H13" s="51"/>
      <c r="I13" s="28"/>
    </row>
    <row r="14" spans="1:9" ht="24.45" customHeight="1">
      <c r="A14" s="43"/>
      <c r="B14" s="48"/>
      <c r="C14" s="56" t="s">
        <v>56</v>
      </c>
      <c r="D14" s="56"/>
      <c r="E14" s="56"/>
      <c r="F14" s="56"/>
      <c r="G14" s="51"/>
      <c r="H14" s="51"/>
      <c r="I14" s="28"/>
    </row>
    <row r="15" spans="1:9" ht="88.95" customHeight="1">
      <c r="A15" s="43"/>
      <c r="B15" s="48"/>
      <c r="C15" s="29" t="s">
        <v>72</v>
      </c>
      <c r="D15" s="29" t="s">
        <v>73</v>
      </c>
      <c r="E15" s="29" t="s">
        <v>74</v>
      </c>
      <c r="F15" s="30" t="s">
        <v>57</v>
      </c>
      <c r="G15" s="51"/>
      <c r="H15" s="51"/>
      <c r="I15" s="28"/>
    </row>
    <row r="16" spans="1:9" ht="20.55" customHeight="1">
      <c r="A16" s="43"/>
      <c r="B16" s="48"/>
      <c r="C16" s="42">
        <v>0.4</v>
      </c>
      <c r="D16" s="42">
        <v>0.2</v>
      </c>
      <c r="E16" s="42">
        <v>0.2</v>
      </c>
      <c r="F16" s="42">
        <v>0.2</v>
      </c>
      <c r="G16" s="51"/>
      <c r="H16" s="51"/>
      <c r="I16" s="28"/>
    </row>
    <row r="17" spans="1:9" ht="21.45" customHeight="1">
      <c r="A17" s="43"/>
      <c r="B17" s="48"/>
      <c r="C17" s="42" t="s">
        <v>94</v>
      </c>
      <c r="D17" s="42" t="s">
        <v>95</v>
      </c>
      <c r="E17" s="42" t="s">
        <v>95</v>
      </c>
      <c r="F17" s="42" t="s">
        <v>95</v>
      </c>
      <c r="G17" s="51"/>
      <c r="H17" s="51"/>
      <c r="I17" s="28"/>
    </row>
    <row r="18" spans="1:9" ht="13.95" customHeight="1">
      <c r="A18" s="43"/>
      <c r="B18" s="49"/>
      <c r="C18" s="27"/>
      <c r="D18" s="27"/>
      <c r="E18" s="27"/>
      <c r="F18" s="27"/>
      <c r="G18" s="52"/>
      <c r="H18" s="52"/>
      <c r="I18" s="28"/>
    </row>
    <row r="19" spans="1:9" ht="28.05" customHeight="1">
      <c r="A19" s="43"/>
      <c r="B19" s="24" t="s">
        <v>59</v>
      </c>
      <c r="C19" s="46" t="s">
        <v>60</v>
      </c>
      <c r="D19" s="46"/>
      <c r="E19" s="46"/>
      <c r="F19" s="46"/>
      <c r="G19" s="46"/>
      <c r="H19" s="46"/>
      <c r="I19" s="28"/>
    </row>
    <row r="20" spans="1:9" ht="14.4">
      <c r="A20" s="43"/>
      <c r="B20" s="25"/>
      <c r="C20" s="26"/>
      <c r="D20" s="25"/>
      <c r="E20" s="25"/>
      <c r="F20" s="25"/>
      <c r="G20" s="25"/>
      <c r="H20" s="25"/>
      <c r="I20" s="28"/>
    </row>
    <row r="21" spans="1:9" ht="14.4">
      <c r="A21" s="43"/>
      <c r="B21" s="25"/>
      <c r="C21" s="25" t="s">
        <v>61</v>
      </c>
      <c r="D21" s="25"/>
      <c r="E21" s="25"/>
      <c r="F21" s="25"/>
      <c r="G21" s="25"/>
      <c r="H21" s="25"/>
      <c r="I21" s="28"/>
    </row>
    <row r="22" spans="1:9" ht="14.4">
      <c r="A22" s="43"/>
      <c r="B22" s="25"/>
      <c r="C22" s="45"/>
      <c r="D22" s="25"/>
      <c r="E22" s="25"/>
      <c r="F22" s="25"/>
      <c r="G22" s="25"/>
      <c r="H22" s="25"/>
      <c r="I22" s="28"/>
    </row>
    <row r="23" spans="1:9" ht="14.4">
      <c r="A23" s="43"/>
      <c r="B23" s="25"/>
      <c r="C23" s="45"/>
      <c r="D23" s="25"/>
      <c r="E23" s="25"/>
      <c r="F23" s="25"/>
      <c r="G23" s="25"/>
      <c r="H23" s="25"/>
      <c r="I23" s="28"/>
    </row>
    <row r="24" spans="1:9" ht="14.4">
      <c r="A24" s="43"/>
      <c r="B24" s="25"/>
      <c r="C24" s="45"/>
      <c r="D24" s="25"/>
      <c r="E24" s="25"/>
      <c r="F24" s="25"/>
      <c r="G24" s="25"/>
      <c r="H24" s="25"/>
      <c r="I24" s="28"/>
    </row>
    <row r="25" spans="1:9" ht="14.4">
      <c r="A25" s="43"/>
      <c r="B25" s="25"/>
      <c r="C25" s="45"/>
      <c r="D25" s="25"/>
      <c r="E25" s="25"/>
      <c r="F25" s="25"/>
      <c r="G25" s="25"/>
      <c r="H25" s="25"/>
      <c r="I25" s="28"/>
    </row>
    <row r="26" spans="1:9" ht="14.4">
      <c r="A26" s="43"/>
      <c r="B26" s="25"/>
      <c r="C26" s="45"/>
      <c r="D26" s="25"/>
      <c r="E26" s="25"/>
      <c r="F26" s="25"/>
      <c r="G26" s="25"/>
      <c r="H26" s="25"/>
      <c r="I26" s="28"/>
    </row>
    <row r="27" spans="1:9" ht="14.4">
      <c r="A27" s="43"/>
      <c r="B27" s="25"/>
      <c r="C27" s="25" t="s">
        <v>62</v>
      </c>
      <c r="D27" s="25"/>
      <c r="E27" s="25"/>
      <c r="F27" s="25"/>
      <c r="G27" s="25"/>
      <c r="H27" s="25"/>
      <c r="I27" s="28"/>
    </row>
    <row r="28" spans="1:9" ht="14.4">
      <c r="A28" s="43"/>
      <c r="B28" s="43"/>
      <c r="C28" s="43"/>
      <c r="D28" s="43"/>
      <c r="E28" s="43"/>
      <c r="F28" s="43"/>
      <c r="G28" s="43"/>
      <c r="H28" s="43"/>
      <c r="I28" s="43"/>
    </row>
  </sheetData>
  <sheetProtection password="CE20" sheet="1" objects="1" scenarios="1"/>
  <mergeCells count="22">
    <mergeCell ref="C7:H7"/>
    <mergeCell ref="B2:H2"/>
    <mergeCell ref="B3:H3"/>
    <mergeCell ref="C4:H4"/>
    <mergeCell ref="B5:H5"/>
    <mergeCell ref="C6:H6"/>
    <mergeCell ref="A28:C28"/>
    <mergeCell ref="C8:H8"/>
    <mergeCell ref="C9:H9"/>
    <mergeCell ref="A1:A27"/>
    <mergeCell ref="B1:D1"/>
    <mergeCell ref="C22:C26"/>
    <mergeCell ref="E1:G1"/>
    <mergeCell ref="C19:H19"/>
    <mergeCell ref="D28:F28"/>
    <mergeCell ref="G28:I28"/>
    <mergeCell ref="B12:B18"/>
    <mergeCell ref="G10:H18"/>
    <mergeCell ref="C10:F10"/>
    <mergeCell ref="C12:F12"/>
    <mergeCell ref="C13:F13"/>
    <mergeCell ref="C14:F14"/>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sheetPr codeName="Sheet1">
    <tabColor rgb="FFFFFF00"/>
  </sheetPr>
  <dimension ref="A1:AM208"/>
  <sheetViews>
    <sheetView showGridLines="0" tabSelected="1" workbookViewId="0">
      <selection activeCell="M9" sqref="M9"/>
    </sheetView>
  </sheetViews>
  <sheetFormatPr defaultRowHeight="13.8"/>
  <cols>
    <col min="1" max="1" width="2" customWidth="1"/>
    <col min="2" max="2" width="5.19921875" customWidth="1"/>
    <col min="3" max="3" width="10.19921875" bestFit="1" customWidth="1"/>
    <col min="4" max="4" width="22.19921875" customWidth="1"/>
    <col min="5" max="5" width="10.19921875" bestFit="1" customWidth="1"/>
    <col min="6" max="6" width="10.69921875" customWidth="1"/>
    <col min="7" max="15" width="7.09765625" customWidth="1"/>
    <col min="16" max="16" width="7.69921875" customWidth="1"/>
    <col min="17" max="22" width="7.09765625" customWidth="1"/>
    <col min="23" max="23" width="2.796875" customWidth="1"/>
    <col min="25" max="27" width="8.69921875" customWidth="1"/>
  </cols>
  <sheetData>
    <row r="1" spans="1:39">
      <c r="A1" s="4"/>
      <c r="B1" s="4"/>
      <c r="C1" s="4"/>
      <c r="D1" s="4"/>
      <c r="E1" s="4"/>
      <c r="F1" s="4"/>
      <c r="G1" s="4"/>
      <c r="H1" s="4"/>
      <c r="I1" s="4"/>
      <c r="J1" s="4"/>
      <c r="K1" s="4"/>
      <c r="L1" s="4"/>
      <c r="M1" s="4"/>
      <c r="N1" s="4"/>
      <c r="O1" s="4"/>
      <c r="P1" s="4"/>
      <c r="Q1" s="4"/>
      <c r="R1" s="4"/>
      <c r="S1" s="4"/>
      <c r="T1" s="4"/>
      <c r="U1" s="4"/>
      <c r="V1" s="4"/>
      <c r="W1" s="4"/>
    </row>
    <row r="2" spans="1:39" ht="18">
      <c r="A2" s="4"/>
      <c r="B2" s="64" t="s">
        <v>43</v>
      </c>
      <c r="C2" s="64"/>
      <c r="D2" s="64"/>
      <c r="E2" s="64"/>
      <c r="F2" s="64"/>
      <c r="G2" s="64"/>
      <c r="H2" s="64"/>
      <c r="I2" s="64"/>
      <c r="J2" s="64"/>
      <c r="K2" s="64"/>
      <c r="L2" s="64"/>
      <c r="M2" s="64"/>
      <c r="N2" s="64"/>
      <c r="O2" s="64"/>
      <c r="P2" s="64"/>
      <c r="Q2" s="64"/>
      <c r="R2" s="64"/>
      <c r="S2" s="64"/>
      <c r="T2" s="64"/>
      <c r="U2" s="64"/>
      <c r="V2" s="1"/>
      <c r="W2" s="4"/>
    </row>
    <row r="3" spans="1:39" ht="22.05" customHeight="1">
      <c r="A3" s="4"/>
      <c r="B3" s="65" t="s">
        <v>0</v>
      </c>
      <c r="C3" s="65"/>
      <c r="D3" s="65"/>
      <c r="E3" s="65"/>
      <c r="F3" s="65"/>
      <c r="G3" s="65"/>
      <c r="H3" s="65"/>
      <c r="I3" s="65"/>
      <c r="J3" s="65"/>
      <c r="K3" s="65"/>
      <c r="L3" s="65"/>
      <c r="M3" s="65"/>
      <c r="N3" s="65"/>
      <c r="O3" s="65"/>
      <c r="P3" s="65"/>
      <c r="Q3" s="65"/>
      <c r="R3" s="65"/>
      <c r="S3" s="65"/>
      <c r="T3" s="65"/>
      <c r="U3" s="65"/>
      <c r="V3" s="12"/>
      <c r="W3" s="4"/>
    </row>
    <row r="4" spans="1:39" ht="49.95" customHeight="1">
      <c r="A4" s="4"/>
      <c r="B4" s="63" t="s">
        <v>1</v>
      </c>
      <c r="C4" s="63" t="s">
        <v>2</v>
      </c>
      <c r="D4" s="63" t="s">
        <v>3</v>
      </c>
      <c r="E4" s="63" t="s">
        <v>4</v>
      </c>
      <c r="F4" s="63" t="s">
        <v>5</v>
      </c>
      <c r="G4" s="63" t="s">
        <v>6</v>
      </c>
      <c r="H4" s="63"/>
      <c r="I4" s="63"/>
      <c r="J4" s="63"/>
      <c r="K4" s="63"/>
      <c r="L4" s="63"/>
      <c r="M4" s="63"/>
      <c r="N4" s="68" t="s">
        <v>46</v>
      </c>
      <c r="O4" s="69"/>
      <c r="P4" s="70"/>
      <c r="Q4" s="66" t="s">
        <v>7</v>
      </c>
      <c r="R4" s="67"/>
      <c r="S4" s="67"/>
      <c r="T4" s="67"/>
      <c r="U4" s="67"/>
      <c r="V4" s="67"/>
      <c r="W4" s="4"/>
    </row>
    <row r="5" spans="1:39" ht="30" customHeight="1">
      <c r="A5" s="4"/>
      <c r="B5" s="63"/>
      <c r="C5" s="63"/>
      <c r="D5" s="63"/>
      <c r="E5" s="63"/>
      <c r="F5" s="63"/>
      <c r="G5" s="6" t="s">
        <v>11</v>
      </c>
      <c r="H5" s="6" t="s">
        <v>36</v>
      </c>
      <c r="I5" s="6" t="s">
        <v>37</v>
      </c>
      <c r="J5" s="6" t="s">
        <v>38</v>
      </c>
      <c r="K5" s="6" t="s">
        <v>39</v>
      </c>
      <c r="L5" s="6" t="s">
        <v>40</v>
      </c>
      <c r="M5" s="11" t="s">
        <v>42</v>
      </c>
      <c r="N5" s="17" t="s">
        <v>49</v>
      </c>
      <c r="O5" s="17" t="s">
        <v>50</v>
      </c>
      <c r="P5" s="17" t="s">
        <v>51</v>
      </c>
      <c r="Q5" s="6" t="s">
        <v>11</v>
      </c>
      <c r="R5" s="6" t="s">
        <v>12</v>
      </c>
      <c r="S5" s="6" t="s">
        <v>10</v>
      </c>
      <c r="T5" s="6" t="s">
        <v>13</v>
      </c>
      <c r="U5" s="6" t="s">
        <v>14</v>
      </c>
      <c r="V5" s="6" t="s">
        <v>44</v>
      </c>
      <c r="W5" s="4"/>
      <c r="AK5" s="2" t="s">
        <v>8</v>
      </c>
      <c r="AL5" s="2" t="s">
        <v>9</v>
      </c>
      <c r="AM5" s="2" t="s">
        <v>10</v>
      </c>
    </row>
    <row r="6" spans="1:39">
      <c r="A6" s="4"/>
      <c r="B6" s="8" t="s">
        <v>15</v>
      </c>
      <c r="C6" s="9" t="s">
        <v>16</v>
      </c>
      <c r="D6" s="9" t="s">
        <v>17</v>
      </c>
      <c r="E6" s="9" t="s">
        <v>18</v>
      </c>
      <c r="F6" s="9" t="s">
        <v>19</v>
      </c>
      <c r="G6" s="9" t="s">
        <v>20</v>
      </c>
      <c r="H6" s="9" t="s">
        <v>21</v>
      </c>
      <c r="I6" s="8" t="s">
        <v>22</v>
      </c>
      <c r="J6" s="9" t="s">
        <v>23</v>
      </c>
      <c r="K6" s="8" t="s">
        <v>24</v>
      </c>
      <c r="L6" s="9" t="s">
        <v>25</v>
      </c>
      <c r="M6" s="9" t="s">
        <v>26</v>
      </c>
      <c r="N6" s="9" t="s">
        <v>27</v>
      </c>
      <c r="O6" s="9" t="s">
        <v>28</v>
      </c>
      <c r="P6" s="9" t="s">
        <v>29</v>
      </c>
      <c r="Q6" s="9" t="s">
        <v>30</v>
      </c>
      <c r="R6" s="9" t="s">
        <v>33</v>
      </c>
      <c r="S6" s="9" t="s">
        <v>41</v>
      </c>
      <c r="T6" s="9" t="s">
        <v>45</v>
      </c>
      <c r="U6" s="9" t="s">
        <v>52</v>
      </c>
      <c r="V6" s="9" t="s">
        <v>53</v>
      </c>
      <c r="W6" s="4"/>
    </row>
    <row r="7" spans="1:39">
      <c r="A7" s="4"/>
      <c r="B7" s="3">
        <f>IF(OR(C7="",D7=""),"",1)</f>
        <v>1</v>
      </c>
      <c r="C7" s="5">
        <v>2364478</v>
      </c>
      <c r="D7" s="5" t="s">
        <v>48</v>
      </c>
      <c r="E7" s="5">
        <v>2160475</v>
      </c>
      <c r="F7" s="5">
        <v>2019</v>
      </c>
      <c r="G7" s="5">
        <v>59</v>
      </c>
      <c r="H7" s="5">
        <v>41</v>
      </c>
      <c r="I7" s="5">
        <v>45</v>
      </c>
      <c r="J7" s="5">
        <v>32</v>
      </c>
      <c r="K7" s="5">
        <v>46</v>
      </c>
      <c r="L7" s="5">
        <v>71</v>
      </c>
      <c r="M7" s="18">
        <f>IFERROR(AVERAGE(LARGE($G7:$L7,1),LARGE($G7:$L7,2),LARGE($G7:$L7,3)),"")</f>
        <v>58.666666666666664</v>
      </c>
      <c r="N7" s="79">
        <v>500</v>
      </c>
      <c r="O7" s="79">
        <v>334</v>
      </c>
      <c r="P7" s="18">
        <f>IF(OR(N7="",O7=""),"",O7/N7*100)</f>
        <v>66.8</v>
      </c>
      <c r="Q7" s="5">
        <v>16</v>
      </c>
      <c r="R7" s="5">
        <v>17</v>
      </c>
      <c r="S7" s="5">
        <v>18</v>
      </c>
      <c r="T7" s="5">
        <v>19</v>
      </c>
      <c r="U7" s="5">
        <v>20</v>
      </c>
      <c r="V7" s="5">
        <v>20</v>
      </c>
      <c r="W7" s="4"/>
      <c r="AK7" s="7">
        <f>LARGE($G7:$L7,1)</f>
        <v>71</v>
      </c>
      <c r="AL7" s="7">
        <f>LARGE($G7:$L7,2)</f>
        <v>59</v>
      </c>
      <c r="AM7" s="7">
        <f>LARGE($G7:$L7,3)</f>
        <v>46</v>
      </c>
    </row>
    <row r="8" spans="1:39">
      <c r="A8" s="4"/>
      <c r="B8" s="3">
        <f>IF(AND(C8="",D8=""),"",B7+1)</f>
        <v>2</v>
      </c>
      <c r="C8" s="5">
        <v>456</v>
      </c>
      <c r="D8" s="5" t="s">
        <v>34</v>
      </c>
      <c r="E8" s="5">
        <v>555</v>
      </c>
      <c r="F8" s="5">
        <v>2019</v>
      </c>
      <c r="G8" s="5">
        <v>67</v>
      </c>
      <c r="H8" s="5">
        <v>87</v>
      </c>
      <c r="I8" s="5">
        <v>98</v>
      </c>
      <c r="J8" s="5">
        <v>99</v>
      </c>
      <c r="K8" s="5">
        <v>67</v>
      </c>
      <c r="L8" s="5">
        <v>89</v>
      </c>
      <c r="M8" s="18">
        <f t="shared" ref="M8:M71" si="0">IFERROR(AVERAGE(LARGE($G8:$L8,1),LARGE($G8:$L8,2),LARGE($G8:$L8,3)),"")</f>
        <v>95.333333333333329</v>
      </c>
      <c r="N8" s="79">
        <v>500</v>
      </c>
      <c r="O8" s="79">
        <v>295</v>
      </c>
      <c r="P8" s="18">
        <f>IF(OR(N8="",O8=""),"",O8/N8*100)</f>
        <v>59</v>
      </c>
      <c r="Q8" s="5">
        <v>15</v>
      </c>
      <c r="R8" s="5">
        <v>16</v>
      </c>
      <c r="S8" s="5">
        <v>18</v>
      </c>
      <c r="T8" s="5">
        <v>19</v>
      </c>
      <c r="U8" s="5">
        <v>19</v>
      </c>
      <c r="V8" s="5">
        <v>19</v>
      </c>
      <c r="W8" s="4"/>
      <c r="AK8" s="7">
        <f t="shared" ref="AK8:AK71" si="1">LARGE($G8:$L8,1)</f>
        <v>99</v>
      </c>
      <c r="AL8" s="7">
        <f t="shared" ref="AL8:AL71" si="2">LARGE($G8:$L8,2)</f>
        <v>98</v>
      </c>
      <c r="AM8" s="7">
        <f t="shared" ref="AM8:AM71" si="3">LARGE($G8:$L8,3)</f>
        <v>89</v>
      </c>
    </row>
    <row r="9" spans="1:39">
      <c r="A9" s="4"/>
      <c r="B9" s="3">
        <f t="shared" ref="B9:B72" si="4">IF(AND(C9="",D9=""),"",B8+1)</f>
        <v>3</v>
      </c>
      <c r="C9" s="5">
        <v>345</v>
      </c>
      <c r="D9" s="5" t="s">
        <v>96</v>
      </c>
      <c r="E9" s="5"/>
      <c r="F9" s="5"/>
      <c r="G9" s="5"/>
      <c r="H9" s="5"/>
      <c r="I9" s="5"/>
      <c r="J9" s="5"/>
      <c r="K9" s="5"/>
      <c r="L9" s="5"/>
      <c r="M9" s="18" t="str">
        <f t="shared" si="0"/>
        <v/>
      </c>
      <c r="N9" s="79">
        <v>500</v>
      </c>
      <c r="O9" s="79">
        <v>289</v>
      </c>
      <c r="P9" s="18">
        <f t="shared" ref="P9:P72" si="5">IF(OR(N9="",O9=""),"",O9/N9*100)</f>
        <v>57.8</v>
      </c>
      <c r="Q9" s="5"/>
      <c r="R9" s="5"/>
      <c r="S9" s="5"/>
      <c r="T9" s="5"/>
      <c r="U9" s="5"/>
      <c r="V9" s="5"/>
      <c r="W9" s="4"/>
      <c r="AK9" s="7" t="e">
        <f t="shared" si="1"/>
        <v>#NUM!</v>
      </c>
      <c r="AL9" s="7" t="e">
        <f t="shared" si="2"/>
        <v>#NUM!</v>
      </c>
      <c r="AM9" s="7" t="e">
        <f t="shared" si="3"/>
        <v>#NUM!</v>
      </c>
    </row>
    <row r="10" spans="1:39">
      <c r="A10" s="4"/>
      <c r="B10" s="3">
        <f t="shared" si="4"/>
        <v>4</v>
      </c>
      <c r="C10" s="5">
        <v>456</v>
      </c>
      <c r="D10" s="5" t="s">
        <v>96</v>
      </c>
      <c r="E10" s="5"/>
      <c r="F10" s="5"/>
      <c r="G10" s="5"/>
      <c r="H10" s="5"/>
      <c r="I10" s="5"/>
      <c r="J10" s="5"/>
      <c r="K10" s="5"/>
      <c r="L10" s="5"/>
      <c r="M10" s="18" t="str">
        <f t="shared" si="0"/>
        <v/>
      </c>
      <c r="N10" s="79"/>
      <c r="O10" s="79"/>
      <c r="P10" s="18" t="str">
        <f t="shared" si="5"/>
        <v/>
      </c>
      <c r="Q10" s="5"/>
      <c r="R10" s="5"/>
      <c r="S10" s="5"/>
      <c r="T10" s="5"/>
      <c r="U10" s="5"/>
      <c r="V10" s="5"/>
      <c r="W10" s="4"/>
      <c r="AK10" s="7" t="e">
        <f t="shared" si="1"/>
        <v>#NUM!</v>
      </c>
      <c r="AL10" s="7" t="e">
        <f t="shared" si="2"/>
        <v>#NUM!</v>
      </c>
      <c r="AM10" s="7" t="e">
        <f t="shared" si="3"/>
        <v>#NUM!</v>
      </c>
    </row>
    <row r="11" spans="1:39">
      <c r="A11" s="4"/>
      <c r="B11" s="3">
        <f t="shared" si="4"/>
        <v>5</v>
      </c>
      <c r="C11" s="5">
        <v>678</v>
      </c>
      <c r="D11" s="5"/>
      <c r="E11" s="5"/>
      <c r="F11" s="5"/>
      <c r="G11" s="5"/>
      <c r="H11" s="5"/>
      <c r="I11" s="5"/>
      <c r="J11" s="5"/>
      <c r="K11" s="5"/>
      <c r="L11" s="5"/>
      <c r="M11" s="18" t="str">
        <f t="shared" si="0"/>
        <v/>
      </c>
      <c r="N11" s="79"/>
      <c r="O11" s="79"/>
      <c r="P11" s="18" t="str">
        <f t="shared" si="5"/>
        <v/>
      </c>
      <c r="Q11" s="5"/>
      <c r="R11" s="5"/>
      <c r="S11" s="5"/>
      <c r="T11" s="5"/>
      <c r="U11" s="5"/>
      <c r="V11" s="5"/>
      <c r="W11" s="4"/>
      <c r="AK11" s="7" t="e">
        <f t="shared" si="1"/>
        <v>#NUM!</v>
      </c>
      <c r="AL11" s="7" t="e">
        <f t="shared" si="2"/>
        <v>#NUM!</v>
      </c>
      <c r="AM11" s="7" t="e">
        <f t="shared" si="3"/>
        <v>#NUM!</v>
      </c>
    </row>
    <row r="12" spans="1:39">
      <c r="A12" s="4"/>
      <c r="B12" s="3" t="str">
        <f t="shared" si="4"/>
        <v/>
      </c>
      <c r="C12" s="5"/>
      <c r="D12" s="5"/>
      <c r="E12" s="5"/>
      <c r="F12" s="5"/>
      <c r="G12" s="5"/>
      <c r="H12" s="5"/>
      <c r="I12" s="5"/>
      <c r="J12" s="5"/>
      <c r="K12" s="5"/>
      <c r="L12" s="5"/>
      <c r="M12" s="18" t="str">
        <f t="shared" si="0"/>
        <v/>
      </c>
      <c r="N12" s="79"/>
      <c r="O12" s="79"/>
      <c r="P12" s="18" t="str">
        <f t="shared" si="5"/>
        <v/>
      </c>
      <c r="Q12" s="5"/>
      <c r="R12" s="5"/>
      <c r="S12" s="5"/>
      <c r="T12" s="5"/>
      <c r="U12" s="5"/>
      <c r="V12" s="5"/>
      <c r="W12" s="4"/>
      <c r="AK12" s="7" t="e">
        <f t="shared" si="1"/>
        <v>#NUM!</v>
      </c>
      <c r="AL12" s="7" t="e">
        <f t="shared" si="2"/>
        <v>#NUM!</v>
      </c>
      <c r="AM12" s="7" t="e">
        <f t="shared" si="3"/>
        <v>#NUM!</v>
      </c>
    </row>
    <row r="13" spans="1:39">
      <c r="A13" s="4"/>
      <c r="B13" s="3" t="str">
        <f t="shared" si="4"/>
        <v/>
      </c>
      <c r="C13" s="5"/>
      <c r="D13" s="5"/>
      <c r="E13" s="5"/>
      <c r="F13" s="5"/>
      <c r="G13" s="5"/>
      <c r="H13" s="5"/>
      <c r="I13" s="5"/>
      <c r="J13" s="5"/>
      <c r="K13" s="5"/>
      <c r="L13" s="5"/>
      <c r="M13" s="18" t="str">
        <f t="shared" si="0"/>
        <v/>
      </c>
      <c r="N13" s="79"/>
      <c r="O13" s="79"/>
      <c r="P13" s="18" t="str">
        <f t="shared" si="5"/>
        <v/>
      </c>
      <c r="Q13" s="5"/>
      <c r="R13" s="5"/>
      <c r="S13" s="5"/>
      <c r="T13" s="5"/>
      <c r="U13" s="5"/>
      <c r="V13" s="5"/>
      <c r="W13" s="4"/>
      <c r="AK13" s="7" t="e">
        <f t="shared" si="1"/>
        <v>#NUM!</v>
      </c>
      <c r="AL13" s="7" t="e">
        <f t="shared" si="2"/>
        <v>#NUM!</v>
      </c>
      <c r="AM13" s="7" t="e">
        <f t="shared" si="3"/>
        <v>#NUM!</v>
      </c>
    </row>
    <row r="14" spans="1:39">
      <c r="A14" s="4"/>
      <c r="B14" s="3" t="str">
        <f t="shared" si="4"/>
        <v/>
      </c>
      <c r="C14" s="5"/>
      <c r="D14" s="5"/>
      <c r="E14" s="5"/>
      <c r="F14" s="10"/>
      <c r="G14" s="5"/>
      <c r="H14" s="5"/>
      <c r="I14" s="5"/>
      <c r="J14" s="5"/>
      <c r="K14" s="5"/>
      <c r="L14" s="5"/>
      <c r="M14" s="18" t="str">
        <f t="shared" si="0"/>
        <v/>
      </c>
      <c r="N14" s="79"/>
      <c r="O14" s="79"/>
      <c r="P14" s="18" t="str">
        <f t="shared" si="5"/>
        <v/>
      </c>
      <c r="Q14" s="5"/>
      <c r="R14" s="5"/>
      <c r="S14" s="5"/>
      <c r="T14" s="5"/>
      <c r="U14" s="5"/>
      <c r="V14" s="5"/>
      <c r="W14" s="4"/>
      <c r="AK14" s="7" t="e">
        <f t="shared" si="1"/>
        <v>#NUM!</v>
      </c>
      <c r="AL14" s="7" t="e">
        <f t="shared" si="2"/>
        <v>#NUM!</v>
      </c>
      <c r="AM14" s="7" t="e">
        <f t="shared" si="3"/>
        <v>#NUM!</v>
      </c>
    </row>
    <row r="15" spans="1:39">
      <c r="A15" s="4"/>
      <c r="B15" s="3" t="str">
        <f t="shared" si="4"/>
        <v/>
      </c>
      <c r="C15" s="5"/>
      <c r="D15" s="5"/>
      <c r="E15" s="5"/>
      <c r="F15" s="5"/>
      <c r="G15" s="5"/>
      <c r="H15" s="5"/>
      <c r="I15" s="5"/>
      <c r="J15" s="5"/>
      <c r="K15" s="5"/>
      <c r="L15" s="5"/>
      <c r="M15" s="18" t="str">
        <f t="shared" si="0"/>
        <v/>
      </c>
      <c r="N15" s="79"/>
      <c r="O15" s="79"/>
      <c r="P15" s="18" t="str">
        <f t="shared" si="5"/>
        <v/>
      </c>
      <c r="Q15" s="5"/>
      <c r="R15" s="5"/>
      <c r="S15" s="5"/>
      <c r="T15" s="5"/>
      <c r="U15" s="5"/>
      <c r="V15" s="5"/>
      <c r="W15" s="4"/>
      <c r="AK15" s="7" t="e">
        <f t="shared" si="1"/>
        <v>#NUM!</v>
      </c>
      <c r="AL15" s="7" t="e">
        <f t="shared" si="2"/>
        <v>#NUM!</v>
      </c>
      <c r="AM15" s="7" t="e">
        <f t="shared" si="3"/>
        <v>#NUM!</v>
      </c>
    </row>
    <row r="16" spans="1:39">
      <c r="A16" s="4"/>
      <c r="B16" s="3" t="str">
        <f t="shared" si="4"/>
        <v/>
      </c>
      <c r="C16" s="5"/>
      <c r="D16" s="5"/>
      <c r="E16" s="5"/>
      <c r="F16" s="5"/>
      <c r="G16" s="5"/>
      <c r="H16" s="5"/>
      <c r="I16" s="5"/>
      <c r="J16" s="5"/>
      <c r="K16" s="5"/>
      <c r="L16" s="5"/>
      <c r="M16" s="18" t="str">
        <f t="shared" si="0"/>
        <v/>
      </c>
      <c r="N16" s="79"/>
      <c r="O16" s="79"/>
      <c r="P16" s="18" t="str">
        <f t="shared" si="5"/>
        <v/>
      </c>
      <c r="Q16" s="5"/>
      <c r="R16" s="5"/>
      <c r="S16" s="5"/>
      <c r="T16" s="5"/>
      <c r="U16" s="5"/>
      <c r="V16" s="5"/>
      <c r="W16" s="4"/>
      <c r="AK16" s="7" t="e">
        <f t="shared" si="1"/>
        <v>#NUM!</v>
      </c>
      <c r="AL16" s="7" t="e">
        <f t="shared" si="2"/>
        <v>#NUM!</v>
      </c>
      <c r="AM16" s="7" t="e">
        <f t="shared" si="3"/>
        <v>#NUM!</v>
      </c>
    </row>
    <row r="17" spans="1:39">
      <c r="A17" s="4"/>
      <c r="B17" s="3" t="str">
        <f t="shared" si="4"/>
        <v/>
      </c>
      <c r="C17" s="5"/>
      <c r="D17" s="5"/>
      <c r="E17" s="5"/>
      <c r="F17" s="5"/>
      <c r="G17" s="5"/>
      <c r="H17" s="5"/>
      <c r="I17" s="5"/>
      <c r="J17" s="5"/>
      <c r="K17" s="5"/>
      <c r="L17" s="5"/>
      <c r="M17" s="18" t="str">
        <f t="shared" si="0"/>
        <v/>
      </c>
      <c r="N17" s="79"/>
      <c r="O17" s="79"/>
      <c r="P17" s="18" t="str">
        <f t="shared" si="5"/>
        <v/>
      </c>
      <c r="Q17" s="5"/>
      <c r="R17" s="5"/>
      <c r="S17" s="5"/>
      <c r="T17" s="5"/>
      <c r="U17" s="5"/>
      <c r="V17" s="5"/>
      <c r="W17" s="4"/>
      <c r="AK17" s="7" t="e">
        <f t="shared" si="1"/>
        <v>#NUM!</v>
      </c>
      <c r="AL17" s="7" t="e">
        <f t="shared" si="2"/>
        <v>#NUM!</v>
      </c>
      <c r="AM17" s="7" t="e">
        <f t="shared" si="3"/>
        <v>#NUM!</v>
      </c>
    </row>
    <row r="18" spans="1:39">
      <c r="A18" s="4"/>
      <c r="B18" s="3" t="str">
        <f t="shared" si="4"/>
        <v/>
      </c>
      <c r="C18" s="5"/>
      <c r="D18" s="5"/>
      <c r="E18" s="5"/>
      <c r="F18" s="5"/>
      <c r="G18" s="5"/>
      <c r="H18" s="5"/>
      <c r="I18" s="5"/>
      <c r="J18" s="5"/>
      <c r="K18" s="5"/>
      <c r="L18" s="5"/>
      <c r="M18" s="18" t="str">
        <f t="shared" si="0"/>
        <v/>
      </c>
      <c r="N18" s="79"/>
      <c r="O18" s="79"/>
      <c r="P18" s="18" t="str">
        <f t="shared" si="5"/>
        <v/>
      </c>
      <c r="Q18" s="5"/>
      <c r="R18" s="5"/>
      <c r="S18" s="5"/>
      <c r="T18" s="5"/>
      <c r="U18" s="5"/>
      <c r="V18" s="5"/>
      <c r="W18" s="4"/>
      <c r="AK18" s="7" t="e">
        <f t="shared" si="1"/>
        <v>#NUM!</v>
      </c>
      <c r="AL18" s="7" t="e">
        <f t="shared" si="2"/>
        <v>#NUM!</v>
      </c>
      <c r="AM18" s="7" t="e">
        <f t="shared" si="3"/>
        <v>#NUM!</v>
      </c>
    </row>
    <row r="19" spans="1:39">
      <c r="A19" s="4"/>
      <c r="B19" s="3" t="str">
        <f t="shared" si="4"/>
        <v/>
      </c>
      <c r="C19" s="5"/>
      <c r="D19" s="5"/>
      <c r="E19" s="5"/>
      <c r="F19" s="5"/>
      <c r="G19" s="5"/>
      <c r="H19" s="5"/>
      <c r="I19" s="5"/>
      <c r="J19" s="5"/>
      <c r="K19" s="5"/>
      <c r="L19" s="5"/>
      <c r="M19" s="18" t="str">
        <f t="shared" si="0"/>
        <v/>
      </c>
      <c r="N19" s="79"/>
      <c r="O19" s="79"/>
      <c r="P19" s="18" t="str">
        <f t="shared" si="5"/>
        <v/>
      </c>
      <c r="Q19" s="5"/>
      <c r="R19" s="5"/>
      <c r="S19" s="5"/>
      <c r="T19" s="5"/>
      <c r="U19" s="5"/>
      <c r="V19" s="5"/>
      <c r="W19" s="4"/>
      <c r="AK19" s="7" t="e">
        <f t="shared" si="1"/>
        <v>#NUM!</v>
      </c>
      <c r="AL19" s="7" t="e">
        <f t="shared" si="2"/>
        <v>#NUM!</v>
      </c>
      <c r="AM19" s="7" t="e">
        <f t="shared" si="3"/>
        <v>#NUM!</v>
      </c>
    </row>
    <row r="20" spans="1:39">
      <c r="A20" s="4"/>
      <c r="B20" s="3" t="str">
        <f t="shared" si="4"/>
        <v/>
      </c>
      <c r="C20" s="5"/>
      <c r="D20" s="5"/>
      <c r="E20" s="5"/>
      <c r="F20" s="5"/>
      <c r="G20" s="5"/>
      <c r="H20" s="5"/>
      <c r="I20" s="5"/>
      <c r="J20" s="5"/>
      <c r="K20" s="5"/>
      <c r="L20" s="5"/>
      <c r="M20" s="18" t="str">
        <f t="shared" si="0"/>
        <v/>
      </c>
      <c r="N20" s="79"/>
      <c r="O20" s="79"/>
      <c r="P20" s="18" t="str">
        <f t="shared" si="5"/>
        <v/>
      </c>
      <c r="Q20" s="5"/>
      <c r="R20" s="5"/>
      <c r="S20" s="5"/>
      <c r="T20" s="5"/>
      <c r="U20" s="5"/>
      <c r="V20" s="5"/>
      <c r="W20" s="4"/>
      <c r="AK20" s="7" t="e">
        <f t="shared" si="1"/>
        <v>#NUM!</v>
      </c>
      <c r="AL20" s="7" t="e">
        <f t="shared" si="2"/>
        <v>#NUM!</v>
      </c>
      <c r="AM20" s="7" t="e">
        <f t="shared" si="3"/>
        <v>#NUM!</v>
      </c>
    </row>
    <row r="21" spans="1:39">
      <c r="A21" s="4"/>
      <c r="B21" s="3" t="str">
        <f t="shared" si="4"/>
        <v/>
      </c>
      <c r="C21" s="5"/>
      <c r="D21" s="5"/>
      <c r="E21" s="5"/>
      <c r="F21" s="5"/>
      <c r="G21" s="5"/>
      <c r="H21" s="5"/>
      <c r="I21" s="5"/>
      <c r="J21" s="5"/>
      <c r="K21" s="5"/>
      <c r="L21" s="5"/>
      <c r="M21" s="18" t="str">
        <f t="shared" si="0"/>
        <v/>
      </c>
      <c r="N21" s="79"/>
      <c r="O21" s="79"/>
      <c r="P21" s="18" t="str">
        <f t="shared" si="5"/>
        <v/>
      </c>
      <c r="Q21" s="5"/>
      <c r="R21" s="5"/>
      <c r="S21" s="5"/>
      <c r="T21" s="5"/>
      <c r="U21" s="5"/>
      <c r="V21" s="5"/>
      <c r="W21" s="4"/>
      <c r="AK21" s="7" t="e">
        <f t="shared" si="1"/>
        <v>#NUM!</v>
      </c>
      <c r="AL21" s="7" t="e">
        <f t="shared" si="2"/>
        <v>#NUM!</v>
      </c>
      <c r="AM21" s="7" t="e">
        <f t="shared" si="3"/>
        <v>#NUM!</v>
      </c>
    </row>
    <row r="22" spans="1:39">
      <c r="A22" s="4"/>
      <c r="B22" s="3" t="str">
        <f t="shared" si="4"/>
        <v/>
      </c>
      <c r="C22" s="5"/>
      <c r="D22" s="5"/>
      <c r="E22" s="5"/>
      <c r="F22" s="5"/>
      <c r="G22" s="5"/>
      <c r="H22" s="5"/>
      <c r="I22" s="5"/>
      <c r="J22" s="5"/>
      <c r="K22" s="5"/>
      <c r="L22" s="5"/>
      <c r="M22" s="18" t="str">
        <f t="shared" si="0"/>
        <v/>
      </c>
      <c r="N22" s="79"/>
      <c r="O22" s="79"/>
      <c r="P22" s="18" t="str">
        <f t="shared" si="5"/>
        <v/>
      </c>
      <c r="Q22" s="5"/>
      <c r="R22" s="5"/>
      <c r="S22" s="5"/>
      <c r="T22" s="5"/>
      <c r="U22" s="5"/>
      <c r="V22" s="5"/>
      <c r="W22" s="4"/>
      <c r="AK22" s="7" t="e">
        <f t="shared" si="1"/>
        <v>#NUM!</v>
      </c>
      <c r="AL22" s="7" t="e">
        <f t="shared" si="2"/>
        <v>#NUM!</v>
      </c>
      <c r="AM22" s="7" t="e">
        <f t="shared" si="3"/>
        <v>#NUM!</v>
      </c>
    </row>
    <row r="23" spans="1:39">
      <c r="A23" s="4"/>
      <c r="B23" s="3" t="str">
        <f t="shared" si="4"/>
        <v/>
      </c>
      <c r="C23" s="5"/>
      <c r="D23" s="5"/>
      <c r="E23" s="5"/>
      <c r="F23" s="5"/>
      <c r="G23" s="5"/>
      <c r="H23" s="5"/>
      <c r="I23" s="5"/>
      <c r="J23" s="5"/>
      <c r="K23" s="5"/>
      <c r="L23" s="5"/>
      <c r="M23" s="18" t="str">
        <f t="shared" si="0"/>
        <v/>
      </c>
      <c r="N23" s="79"/>
      <c r="O23" s="79"/>
      <c r="P23" s="18" t="str">
        <f t="shared" si="5"/>
        <v/>
      </c>
      <c r="Q23" s="5"/>
      <c r="R23" s="5"/>
      <c r="S23" s="5"/>
      <c r="T23" s="5"/>
      <c r="U23" s="5"/>
      <c r="V23" s="5"/>
      <c r="W23" s="4"/>
      <c r="AK23" s="7" t="e">
        <f t="shared" si="1"/>
        <v>#NUM!</v>
      </c>
      <c r="AL23" s="7" t="e">
        <f t="shared" si="2"/>
        <v>#NUM!</v>
      </c>
      <c r="AM23" s="7" t="e">
        <f t="shared" si="3"/>
        <v>#NUM!</v>
      </c>
    </row>
    <row r="24" spans="1:39">
      <c r="A24" s="4"/>
      <c r="B24" s="3" t="str">
        <f t="shared" si="4"/>
        <v/>
      </c>
      <c r="C24" s="5"/>
      <c r="D24" s="5"/>
      <c r="E24" s="5"/>
      <c r="F24" s="5"/>
      <c r="G24" s="5"/>
      <c r="H24" s="5"/>
      <c r="I24" s="5"/>
      <c r="J24" s="5"/>
      <c r="K24" s="5"/>
      <c r="L24" s="5"/>
      <c r="M24" s="18" t="str">
        <f t="shared" si="0"/>
        <v/>
      </c>
      <c r="N24" s="79"/>
      <c r="O24" s="79"/>
      <c r="P24" s="18" t="str">
        <f t="shared" si="5"/>
        <v/>
      </c>
      <c r="Q24" s="5"/>
      <c r="R24" s="5"/>
      <c r="S24" s="5"/>
      <c r="T24" s="5"/>
      <c r="U24" s="5"/>
      <c r="V24" s="5"/>
      <c r="W24" s="4"/>
      <c r="AK24" s="7" t="e">
        <f t="shared" si="1"/>
        <v>#NUM!</v>
      </c>
      <c r="AL24" s="7" t="e">
        <f t="shared" si="2"/>
        <v>#NUM!</v>
      </c>
      <c r="AM24" s="7" t="e">
        <f t="shared" si="3"/>
        <v>#NUM!</v>
      </c>
    </row>
    <row r="25" spans="1:39">
      <c r="A25" s="4"/>
      <c r="B25" s="3" t="str">
        <f t="shared" si="4"/>
        <v/>
      </c>
      <c r="C25" s="5"/>
      <c r="D25" s="5"/>
      <c r="E25" s="5"/>
      <c r="F25" s="5"/>
      <c r="G25" s="5"/>
      <c r="H25" s="5"/>
      <c r="I25" s="5"/>
      <c r="J25" s="5"/>
      <c r="K25" s="5"/>
      <c r="L25" s="5"/>
      <c r="M25" s="18" t="str">
        <f t="shared" si="0"/>
        <v/>
      </c>
      <c r="N25" s="79"/>
      <c r="O25" s="79"/>
      <c r="P25" s="18" t="str">
        <f t="shared" si="5"/>
        <v/>
      </c>
      <c r="Q25" s="5"/>
      <c r="R25" s="5"/>
      <c r="S25" s="5"/>
      <c r="T25" s="5"/>
      <c r="U25" s="5"/>
      <c r="V25" s="5"/>
      <c r="W25" s="4"/>
      <c r="AK25" s="7" t="e">
        <f t="shared" si="1"/>
        <v>#NUM!</v>
      </c>
      <c r="AL25" s="7" t="e">
        <f t="shared" si="2"/>
        <v>#NUM!</v>
      </c>
      <c r="AM25" s="7" t="e">
        <f t="shared" si="3"/>
        <v>#NUM!</v>
      </c>
    </row>
    <row r="26" spans="1:39">
      <c r="A26" s="4"/>
      <c r="B26" s="3" t="str">
        <f t="shared" si="4"/>
        <v/>
      </c>
      <c r="C26" s="5"/>
      <c r="D26" s="5"/>
      <c r="E26" s="5"/>
      <c r="F26" s="5"/>
      <c r="G26" s="5"/>
      <c r="H26" s="5"/>
      <c r="I26" s="5"/>
      <c r="J26" s="5"/>
      <c r="K26" s="5"/>
      <c r="L26" s="5"/>
      <c r="M26" s="18" t="str">
        <f t="shared" si="0"/>
        <v/>
      </c>
      <c r="N26" s="79"/>
      <c r="O26" s="79"/>
      <c r="P26" s="18" t="str">
        <f t="shared" si="5"/>
        <v/>
      </c>
      <c r="Q26" s="5"/>
      <c r="R26" s="5"/>
      <c r="S26" s="5"/>
      <c r="T26" s="5"/>
      <c r="U26" s="5"/>
      <c r="V26" s="5"/>
      <c r="W26" s="4"/>
      <c r="AK26" s="7" t="e">
        <f t="shared" si="1"/>
        <v>#NUM!</v>
      </c>
      <c r="AL26" s="7" t="e">
        <f t="shared" si="2"/>
        <v>#NUM!</v>
      </c>
      <c r="AM26" s="7" t="e">
        <f t="shared" si="3"/>
        <v>#NUM!</v>
      </c>
    </row>
    <row r="27" spans="1:39">
      <c r="A27" s="4"/>
      <c r="B27" s="3" t="str">
        <f t="shared" si="4"/>
        <v/>
      </c>
      <c r="C27" s="5"/>
      <c r="D27" s="5"/>
      <c r="E27" s="5"/>
      <c r="F27" s="5"/>
      <c r="G27" s="5"/>
      <c r="H27" s="5"/>
      <c r="I27" s="5"/>
      <c r="J27" s="5"/>
      <c r="K27" s="5"/>
      <c r="L27" s="5"/>
      <c r="M27" s="18" t="str">
        <f t="shared" si="0"/>
        <v/>
      </c>
      <c r="N27" s="79"/>
      <c r="O27" s="79"/>
      <c r="P27" s="18" t="str">
        <f t="shared" si="5"/>
        <v/>
      </c>
      <c r="Q27" s="5"/>
      <c r="R27" s="5"/>
      <c r="S27" s="5"/>
      <c r="T27" s="5"/>
      <c r="U27" s="5"/>
      <c r="V27" s="5"/>
      <c r="W27" s="4"/>
      <c r="AK27" s="7" t="e">
        <f t="shared" si="1"/>
        <v>#NUM!</v>
      </c>
      <c r="AL27" s="7" t="e">
        <f t="shared" si="2"/>
        <v>#NUM!</v>
      </c>
      <c r="AM27" s="7" t="e">
        <f t="shared" si="3"/>
        <v>#NUM!</v>
      </c>
    </row>
    <row r="28" spans="1:39">
      <c r="A28" s="4"/>
      <c r="B28" s="3" t="str">
        <f t="shared" si="4"/>
        <v/>
      </c>
      <c r="C28" s="5"/>
      <c r="D28" s="5"/>
      <c r="E28" s="5"/>
      <c r="F28" s="5"/>
      <c r="G28" s="5"/>
      <c r="H28" s="5"/>
      <c r="I28" s="5"/>
      <c r="J28" s="5"/>
      <c r="K28" s="5"/>
      <c r="L28" s="5"/>
      <c r="M28" s="18" t="str">
        <f t="shared" si="0"/>
        <v/>
      </c>
      <c r="N28" s="79"/>
      <c r="O28" s="79"/>
      <c r="P28" s="18" t="str">
        <f t="shared" si="5"/>
        <v/>
      </c>
      <c r="Q28" s="5"/>
      <c r="R28" s="5"/>
      <c r="S28" s="5"/>
      <c r="T28" s="5"/>
      <c r="U28" s="5"/>
      <c r="V28" s="5"/>
      <c r="W28" s="4"/>
      <c r="AK28" s="7" t="e">
        <f t="shared" si="1"/>
        <v>#NUM!</v>
      </c>
      <c r="AL28" s="7" t="e">
        <f t="shared" si="2"/>
        <v>#NUM!</v>
      </c>
      <c r="AM28" s="7" t="e">
        <f t="shared" si="3"/>
        <v>#NUM!</v>
      </c>
    </row>
    <row r="29" spans="1:39">
      <c r="A29" s="4"/>
      <c r="B29" s="3" t="str">
        <f t="shared" si="4"/>
        <v/>
      </c>
      <c r="C29" s="5"/>
      <c r="D29" s="5"/>
      <c r="E29" s="5"/>
      <c r="F29" s="5"/>
      <c r="G29" s="5"/>
      <c r="H29" s="5"/>
      <c r="I29" s="5"/>
      <c r="J29" s="5"/>
      <c r="K29" s="5"/>
      <c r="L29" s="5"/>
      <c r="M29" s="18" t="str">
        <f t="shared" si="0"/>
        <v/>
      </c>
      <c r="N29" s="79"/>
      <c r="O29" s="79"/>
      <c r="P29" s="18" t="str">
        <f t="shared" si="5"/>
        <v/>
      </c>
      <c r="Q29" s="5"/>
      <c r="R29" s="5"/>
      <c r="S29" s="5"/>
      <c r="T29" s="5"/>
      <c r="U29" s="5"/>
      <c r="V29" s="5"/>
      <c r="W29" s="4"/>
      <c r="AK29" s="7" t="e">
        <f t="shared" si="1"/>
        <v>#NUM!</v>
      </c>
      <c r="AL29" s="7" t="e">
        <f t="shared" si="2"/>
        <v>#NUM!</v>
      </c>
      <c r="AM29" s="7" t="e">
        <f t="shared" si="3"/>
        <v>#NUM!</v>
      </c>
    </row>
    <row r="30" spans="1:39">
      <c r="A30" s="4"/>
      <c r="B30" s="3" t="str">
        <f t="shared" si="4"/>
        <v/>
      </c>
      <c r="C30" s="5"/>
      <c r="D30" s="5"/>
      <c r="E30" s="5"/>
      <c r="F30" s="5"/>
      <c r="G30" s="5"/>
      <c r="H30" s="5"/>
      <c r="I30" s="5"/>
      <c r="J30" s="5"/>
      <c r="K30" s="5"/>
      <c r="L30" s="5"/>
      <c r="M30" s="18" t="str">
        <f t="shared" si="0"/>
        <v/>
      </c>
      <c r="N30" s="79"/>
      <c r="O30" s="79"/>
      <c r="P30" s="18" t="str">
        <f t="shared" si="5"/>
        <v/>
      </c>
      <c r="Q30" s="5"/>
      <c r="R30" s="5"/>
      <c r="S30" s="5"/>
      <c r="T30" s="5"/>
      <c r="U30" s="5"/>
      <c r="V30" s="5"/>
      <c r="W30" s="4"/>
      <c r="AK30" s="7" t="e">
        <f t="shared" si="1"/>
        <v>#NUM!</v>
      </c>
      <c r="AL30" s="7" t="e">
        <f t="shared" si="2"/>
        <v>#NUM!</v>
      </c>
      <c r="AM30" s="7" t="e">
        <f t="shared" si="3"/>
        <v>#NUM!</v>
      </c>
    </row>
    <row r="31" spans="1:39">
      <c r="A31" s="4"/>
      <c r="B31" s="3" t="str">
        <f t="shared" si="4"/>
        <v/>
      </c>
      <c r="C31" s="5"/>
      <c r="D31" s="5"/>
      <c r="E31" s="5"/>
      <c r="F31" s="5"/>
      <c r="G31" s="5"/>
      <c r="H31" s="5"/>
      <c r="I31" s="5"/>
      <c r="J31" s="5"/>
      <c r="K31" s="5"/>
      <c r="L31" s="5"/>
      <c r="M31" s="18" t="str">
        <f t="shared" si="0"/>
        <v/>
      </c>
      <c r="N31" s="79"/>
      <c r="O31" s="79"/>
      <c r="P31" s="18" t="str">
        <f t="shared" si="5"/>
        <v/>
      </c>
      <c r="Q31" s="5"/>
      <c r="R31" s="5"/>
      <c r="S31" s="5"/>
      <c r="T31" s="5"/>
      <c r="U31" s="5"/>
      <c r="V31" s="5"/>
      <c r="W31" s="4"/>
      <c r="AK31" s="7" t="e">
        <f t="shared" si="1"/>
        <v>#NUM!</v>
      </c>
      <c r="AL31" s="7" t="e">
        <f t="shared" si="2"/>
        <v>#NUM!</v>
      </c>
      <c r="AM31" s="7" t="e">
        <f t="shared" si="3"/>
        <v>#NUM!</v>
      </c>
    </row>
    <row r="32" spans="1:39">
      <c r="A32" s="4"/>
      <c r="B32" s="3" t="str">
        <f t="shared" si="4"/>
        <v/>
      </c>
      <c r="C32" s="5"/>
      <c r="D32" s="5"/>
      <c r="E32" s="5"/>
      <c r="F32" s="5"/>
      <c r="G32" s="5"/>
      <c r="H32" s="5"/>
      <c r="I32" s="5"/>
      <c r="J32" s="5"/>
      <c r="K32" s="5"/>
      <c r="L32" s="5"/>
      <c r="M32" s="18" t="str">
        <f t="shared" si="0"/>
        <v/>
      </c>
      <c r="N32" s="79"/>
      <c r="O32" s="79"/>
      <c r="P32" s="18" t="str">
        <f t="shared" si="5"/>
        <v/>
      </c>
      <c r="Q32" s="5"/>
      <c r="R32" s="5"/>
      <c r="S32" s="5"/>
      <c r="T32" s="5"/>
      <c r="U32" s="5"/>
      <c r="V32" s="5"/>
      <c r="W32" s="4"/>
      <c r="AK32" s="7" t="e">
        <f t="shared" si="1"/>
        <v>#NUM!</v>
      </c>
      <c r="AL32" s="7" t="e">
        <f t="shared" si="2"/>
        <v>#NUM!</v>
      </c>
      <c r="AM32" s="7" t="e">
        <f t="shared" si="3"/>
        <v>#NUM!</v>
      </c>
    </row>
    <row r="33" spans="1:39">
      <c r="A33" s="4"/>
      <c r="B33" s="3" t="str">
        <f t="shared" si="4"/>
        <v/>
      </c>
      <c r="C33" s="5"/>
      <c r="D33" s="5"/>
      <c r="E33" s="5"/>
      <c r="F33" s="5"/>
      <c r="G33" s="5"/>
      <c r="H33" s="5"/>
      <c r="I33" s="5"/>
      <c r="J33" s="5"/>
      <c r="K33" s="5"/>
      <c r="L33" s="5"/>
      <c r="M33" s="18" t="str">
        <f t="shared" si="0"/>
        <v/>
      </c>
      <c r="N33" s="79"/>
      <c r="O33" s="79"/>
      <c r="P33" s="18" t="str">
        <f t="shared" si="5"/>
        <v/>
      </c>
      <c r="Q33" s="5"/>
      <c r="R33" s="5"/>
      <c r="S33" s="5"/>
      <c r="T33" s="5"/>
      <c r="U33" s="5"/>
      <c r="V33" s="5"/>
      <c r="W33" s="4"/>
      <c r="AK33" s="7" t="e">
        <f t="shared" si="1"/>
        <v>#NUM!</v>
      </c>
      <c r="AL33" s="7" t="e">
        <f t="shared" si="2"/>
        <v>#NUM!</v>
      </c>
      <c r="AM33" s="7" t="e">
        <f t="shared" si="3"/>
        <v>#NUM!</v>
      </c>
    </row>
    <row r="34" spans="1:39">
      <c r="A34" s="4"/>
      <c r="B34" s="3" t="str">
        <f t="shared" si="4"/>
        <v/>
      </c>
      <c r="C34" s="5"/>
      <c r="D34" s="5"/>
      <c r="E34" s="5"/>
      <c r="F34" s="5"/>
      <c r="G34" s="5"/>
      <c r="H34" s="5"/>
      <c r="I34" s="5"/>
      <c r="J34" s="5"/>
      <c r="K34" s="5"/>
      <c r="L34" s="5"/>
      <c r="M34" s="18" t="str">
        <f t="shared" si="0"/>
        <v/>
      </c>
      <c r="N34" s="79"/>
      <c r="O34" s="79"/>
      <c r="P34" s="18" t="str">
        <f t="shared" si="5"/>
        <v/>
      </c>
      <c r="Q34" s="5"/>
      <c r="R34" s="5"/>
      <c r="S34" s="5"/>
      <c r="T34" s="5"/>
      <c r="U34" s="5"/>
      <c r="V34" s="5"/>
      <c r="W34" s="4"/>
      <c r="AK34" s="7" t="e">
        <f t="shared" si="1"/>
        <v>#NUM!</v>
      </c>
      <c r="AL34" s="7" t="e">
        <f t="shared" si="2"/>
        <v>#NUM!</v>
      </c>
      <c r="AM34" s="7" t="e">
        <f t="shared" si="3"/>
        <v>#NUM!</v>
      </c>
    </row>
    <row r="35" spans="1:39">
      <c r="A35" s="4"/>
      <c r="B35" s="3" t="str">
        <f t="shared" si="4"/>
        <v/>
      </c>
      <c r="C35" s="5"/>
      <c r="D35" s="5"/>
      <c r="E35" s="5"/>
      <c r="F35" s="5"/>
      <c r="G35" s="5"/>
      <c r="H35" s="5"/>
      <c r="I35" s="5"/>
      <c r="J35" s="5"/>
      <c r="K35" s="5"/>
      <c r="L35" s="5"/>
      <c r="M35" s="18" t="str">
        <f t="shared" si="0"/>
        <v/>
      </c>
      <c r="N35" s="79"/>
      <c r="O35" s="79"/>
      <c r="P35" s="18" t="str">
        <f t="shared" si="5"/>
        <v/>
      </c>
      <c r="Q35" s="5"/>
      <c r="R35" s="5"/>
      <c r="S35" s="5"/>
      <c r="T35" s="5"/>
      <c r="U35" s="5"/>
      <c r="V35" s="5"/>
      <c r="W35" s="4"/>
      <c r="AK35" s="7" t="e">
        <f t="shared" si="1"/>
        <v>#NUM!</v>
      </c>
      <c r="AL35" s="7" t="e">
        <f t="shared" si="2"/>
        <v>#NUM!</v>
      </c>
      <c r="AM35" s="7" t="e">
        <f t="shared" si="3"/>
        <v>#NUM!</v>
      </c>
    </row>
    <row r="36" spans="1:39">
      <c r="A36" s="4"/>
      <c r="B36" s="3" t="str">
        <f t="shared" si="4"/>
        <v/>
      </c>
      <c r="C36" s="5"/>
      <c r="D36" s="5"/>
      <c r="E36" s="5"/>
      <c r="F36" s="5"/>
      <c r="G36" s="5"/>
      <c r="H36" s="5"/>
      <c r="I36" s="5"/>
      <c r="J36" s="5"/>
      <c r="K36" s="5"/>
      <c r="L36" s="5"/>
      <c r="M36" s="18" t="str">
        <f t="shared" si="0"/>
        <v/>
      </c>
      <c r="N36" s="79"/>
      <c r="O36" s="79"/>
      <c r="P36" s="18" t="str">
        <f t="shared" si="5"/>
        <v/>
      </c>
      <c r="Q36" s="5"/>
      <c r="R36" s="5"/>
      <c r="S36" s="5"/>
      <c r="T36" s="5"/>
      <c r="U36" s="5"/>
      <c r="V36" s="5"/>
      <c r="W36" s="4"/>
      <c r="AK36" s="7" t="e">
        <f t="shared" si="1"/>
        <v>#NUM!</v>
      </c>
      <c r="AL36" s="7" t="e">
        <f t="shared" si="2"/>
        <v>#NUM!</v>
      </c>
      <c r="AM36" s="7" t="e">
        <f t="shared" si="3"/>
        <v>#NUM!</v>
      </c>
    </row>
    <row r="37" spans="1:39">
      <c r="A37" s="4"/>
      <c r="B37" s="3" t="str">
        <f t="shared" si="4"/>
        <v/>
      </c>
      <c r="C37" s="5"/>
      <c r="D37" s="5"/>
      <c r="E37" s="5"/>
      <c r="F37" s="5"/>
      <c r="G37" s="5"/>
      <c r="H37" s="5"/>
      <c r="I37" s="5"/>
      <c r="J37" s="5"/>
      <c r="K37" s="5"/>
      <c r="L37" s="5"/>
      <c r="M37" s="18" t="str">
        <f t="shared" si="0"/>
        <v/>
      </c>
      <c r="N37" s="79"/>
      <c r="O37" s="79"/>
      <c r="P37" s="18" t="str">
        <f t="shared" si="5"/>
        <v/>
      </c>
      <c r="Q37" s="5"/>
      <c r="R37" s="5"/>
      <c r="S37" s="5"/>
      <c r="T37" s="5"/>
      <c r="U37" s="5"/>
      <c r="V37" s="5"/>
      <c r="W37" s="4"/>
      <c r="AK37" s="7" t="e">
        <f t="shared" si="1"/>
        <v>#NUM!</v>
      </c>
      <c r="AL37" s="7" t="e">
        <f t="shared" si="2"/>
        <v>#NUM!</v>
      </c>
      <c r="AM37" s="7" t="e">
        <f t="shared" si="3"/>
        <v>#NUM!</v>
      </c>
    </row>
    <row r="38" spans="1:39">
      <c r="A38" s="4"/>
      <c r="B38" s="3" t="str">
        <f t="shared" si="4"/>
        <v/>
      </c>
      <c r="C38" s="5"/>
      <c r="D38" s="5"/>
      <c r="E38" s="5"/>
      <c r="F38" s="5"/>
      <c r="G38" s="5"/>
      <c r="H38" s="5"/>
      <c r="I38" s="5"/>
      <c r="J38" s="5"/>
      <c r="K38" s="5"/>
      <c r="L38" s="5"/>
      <c r="M38" s="18" t="str">
        <f t="shared" si="0"/>
        <v/>
      </c>
      <c r="N38" s="79"/>
      <c r="O38" s="79"/>
      <c r="P38" s="18" t="str">
        <f t="shared" si="5"/>
        <v/>
      </c>
      <c r="Q38" s="5"/>
      <c r="R38" s="5"/>
      <c r="S38" s="5"/>
      <c r="T38" s="5"/>
      <c r="U38" s="5"/>
      <c r="V38" s="5"/>
      <c r="W38" s="4"/>
      <c r="AK38" s="7" t="e">
        <f t="shared" si="1"/>
        <v>#NUM!</v>
      </c>
      <c r="AL38" s="7" t="e">
        <f t="shared" si="2"/>
        <v>#NUM!</v>
      </c>
      <c r="AM38" s="7" t="e">
        <f t="shared" si="3"/>
        <v>#NUM!</v>
      </c>
    </row>
    <row r="39" spans="1:39">
      <c r="A39" s="4"/>
      <c r="B39" s="3" t="str">
        <f t="shared" si="4"/>
        <v/>
      </c>
      <c r="C39" s="5"/>
      <c r="D39" s="5"/>
      <c r="E39" s="5"/>
      <c r="F39" s="5"/>
      <c r="G39" s="5"/>
      <c r="H39" s="5"/>
      <c r="I39" s="5"/>
      <c r="J39" s="5"/>
      <c r="K39" s="5"/>
      <c r="L39" s="5"/>
      <c r="M39" s="18" t="str">
        <f t="shared" si="0"/>
        <v/>
      </c>
      <c r="N39" s="79"/>
      <c r="O39" s="79"/>
      <c r="P39" s="18" t="str">
        <f t="shared" si="5"/>
        <v/>
      </c>
      <c r="Q39" s="5"/>
      <c r="R39" s="5"/>
      <c r="S39" s="5"/>
      <c r="T39" s="5"/>
      <c r="U39" s="5"/>
      <c r="V39" s="5"/>
      <c r="W39" s="4"/>
      <c r="AK39" s="7" t="e">
        <f t="shared" si="1"/>
        <v>#NUM!</v>
      </c>
      <c r="AL39" s="7" t="e">
        <f t="shared" si="2"/>
        <v>#NUM!</v>
      </c>
      <c r="AM39" s="7" t="e">
        <f t="shared" si="3"/>
        <v>#NUM!</v>
      </c>
    </row>
    <row r="40" spans="1:39">
      <c r="A40" s="4"/>
      <c r="B40" s="3" t="str">
        <f t="shared" si="4"/>
        <v/>
      </c>
      <c r="C40" s="5"/>
      <c r="D40" s="5"/>
      <c r="E40" s="5"/>
      <c r="F40" s="5"/>
      <c r="G40" s="5"/>
      <c r="H40" s="5"/>
      <c r="I40" s="5"/>
      <c r="J40" s="5"/>
      <c r="K40" s="5"/>
      <c r="L40" s="5"/>
      <c r="M40" s="18" t="str">
        <f t="shared" si="0"/>
        <v/>
      </c>
      <c r="N40" s="79"/>
      <c r="O40" s="79"/>
      <c r="P40" s="18" t="str">
        <f t="shared" si="5"/>
        <v/>
      </c>
      <c r="Q40" s="5"/>
      <c r="R40" s="5"/>
      <c r="S40" s="5"/>
      <c r="T40" s="5"/>
      <c r="U40" s="5"/>
      <c r="V40" s="5"/>
      <c r="W40" s="4"/>
      <c r="AK40" s="7" t="e">
        <f t="shared" si="1"/>
        <v>#NUM!</v>
      </c>
      <c r="AL40" s="7" t="e">
        <f t="shared" si="2"/>
        <v>#NUM!</v>
      </c>
      <c r="AM40" s="7" t="e">
        <f t="shared" si="3"/>
        <v>#NUM!</v>
      </c>
    </row>
    <row r="41" spans="1:39">
      <c r="A41" s="4"/>
      <c r="B41" s="3" t="str">
        <f t="shared" si="4"/>
        <v/>
      </c>
      <c r="C41" s="5"/>
      <c r="D41" s="5"/>
      <c r="E41" s="5"/>
      <c r="F41" s="5"/>
      <c r="G41" s="5"/>
      <c r="H41" s="5"/>
      <c r="I41" s="5"/>
      <c r="J41" s="5"/>
      <c r="K41" s="5"/>
      <c r="L41" s="5"/>
      <c r="M41" s="18" t="str">
        <f t="shared" si="0"/>
        <v/>
      </c>
      <c r="N41" s="79"/>
      <c r="O41" s="79"/>
      <c r="P41" s="18" t="str">
        <f t="shared" si="5"/>
        <v/>
      </c>
      <c r="Q41" s="5"/>
      <c r="R41" s="5"/>
      <c r="S41" s="5"/>
      <c r="T41" s="5"/>
      <c r="U41" s="5"/>
      <c r="V41" s="5"/>
      <c r="W41" s="4"/>
      <c r="AK41" s="7" t="e">
        <f t="shared" si="1"/>
        <v>#NUM!</v>
      </c>
      <c r="AL41" s="7" t="e">
        <f t="shared" si="2"/>
        <v>#NUM!</v>
      </c>
      <c r="AM41" s="7" t="e">
        <f t="shared" si="3"/>
        <v>#NUM!</v>
      </c>
    </row>
    <row r="42" spans="1:39">
      <c r="A42" s="4"/>
      <c r="B42" s="3" t="str">
        <f t="shared" si="4"/>
        <v/>
      </c>
      <c r="C42" s="5"/>
      <c r="D42" s="5"/>
      <c r="E42" s="5"/>
      <c r="F42" s="5"/>
      <c r="G42" s="5"/>
      <c r="H42" s="5"/>
      <c r="I42" s="5"/>
      <c r="J42" s="5"/>
      <c r="K42" s="5"/>
      <c r="L42" s="5"/>
      <c r="M42" s="18" t="str">
        <f t="shared" si="0"/>
        <v/>
      </c>
      <c r="N42" s="79"/>
      <c r="O42" s="79"/>
      <c r="P42" s="18" t="str">
        <f t="shared" si="5"/>
        <v/>
      </c>
      <c r="Q42" s="5"/>
      <c r="R42" s="5"/>
      <c r="S42" s="5"/>
      <c r="T42" s="5"/>
      <c r="U42" s="5"/>
      <c r="V42" s="5"/>
      <c r="W42" s="4"/>
      <c r="AK42" s="7" t="e">
        <f t="shared" si="1"/>
        <v>#NUM!</v>
      </c>
      <c r="AL42" s="7" t="e">
        <f t="shared" si="2"/>
        <v>#NUM!</v>
      </c>
      <c r="AM42" s="7" t="e">
        <f t="shared" si="3"/>
        <v>#NUM!</v>
      </c>
    </row>
    <row r="43" spans="1:39">
      <c r="A43" s="4"/>
      <c r="B43" s="3" t="str">
        <f t="shared" si="4"/>
        <v/>
      </c>
      <c r="C43" s="5"/>
      <c r="D43" s="5"/>
      <c r="E43" s="5"/>
      <c r="F43" s="5"/>
      <c r="G43" s="5"/>
      <c r="H43" s="5"/>
      <c r="I43" s="5"/>
      <c r="J43" s="5"/>
      <c r="K43" s="5"/>
      <c r="L43" s="5"/>
      <c r="M43" s="18" t="str">
        <f t="shared" si="0"/>
        <v/>
      </c>
      <c r="N43" s="79"/>
      <c r="O43" s="79"/>
      <c r="P43" s="18" t="str">
        <f t="shared" si="5"/>
        <v/>
      </c>
      <c r="Q43" s="5"/>
      <c r="R43" s="5"/>
      <c r="S43" s="5"/>
      <c r="T43" s="5"/>
      <c r="U43" s="5"/>
      <c r="V43" s="5"/>
      <c r="W43" s="4"/>
      <c r="AK43" s="7" t="e">
        <f t="shared" si="1"/>
        <v>#NUM!</v>
      </c>
      <c r="AL43" s="7" t="e">
        <f t="shared" si="2"/>
        <v>#NUM!</v>
      </c>
      <c r="AM43" s="7" t="e">
        <f t="shared" si="3"/>
        <v>#NUM!</v>
      </c>
    </row>
    <row r="44" spans="1:39">
      <c r="A44" s="4"/>
      <c r="B44" s="3" t="str">
        <f t="shared" si="4"/>
        <v/>
      </c>
      <c r="C44" s="5"/>
      <c r="D44" s="5"/>
      <c r="E44" s="5"/>
      <c r="F44" s="5"/>
      <c r="G44" s="5"/>
      <c r="H44" s="5"/>
      <c r="I44" s="5"/>
      <c r="J44" s="5"/>
      <c r="K44" s="5"/>
      <c r="L44" s="5"/>
      <c r="M44" s="18" t="str">
        <f t="shared" si="0"/>
        <v/>
      </c>
      <c r="N44" s="79"/>
      <c r="O44" s="79"/>
      <c r="P44" s="18" t="str">
        <f t="shared" si="5"/>
        <v/>
      </c>
      <c r="Q44" s="5"/>
      <c r="R44" s="5"/>
      <c r="S44" s="5"/>
      <c r="T44" s="5"/>
      <c r="U44" s="5"/>
      <c r="V44" s="5"/>
      <c r="W44" s="4"/>
      <c r="AK44" s="7" t="e">
        <f t="shared" si="1"/>
        <v>#NUM!</v>
      </c>
      <c r="AL44" s="7" t="e">
        <f t="shared" si="2"/>
        <v>#NUM!</v>
      </c>
      <c r="AM44" s="7" t="e">
        <f t="shared" si="3"/>
        <v>#NUM!</v>
      </c>
    </row>
    <row r="45" spans="1:39">
      <c r="A45" s="4"/>
      <c r="B45" s="3" t="str">
        <f t="shared" si="4"/>
        <v/>
      </c>
      <c r="C45" s="5"/>
      <c r="D45" s="5"/>
      <c r="E45" s="5"/>
      <c r="F45" s="5"/>
      <c r="G45" s="5"/>
      <c r="H45" s="5"/>
      <c r="I45" s="5"/>
      <c r="J45" s="5"/>
      <c r="K45" s="5"/>
      <c r="L45" s="5"/>
      <c r="M45" s="18" t="str">
        <f t="shared" si="0"/>
        <v/>
      </c>
      <c r="N45" s="79"/>
      <c r="O45" s="79"/>
      <c r="P45" s="18" t="str">
        <f t="shared" si="5"/>
        <v/>
      </c>
      <c r="Q45" s="5"/>
      <c r="R45" s="5"/>
      <c r="S45" s="5"/>
      <c r="T45" s="5"/>
      <c r="U45" s="5"/>
      <c r="V45" s="5"/>
      <c r="W45" s="4"/>
      <c r="AK45" s="7" t="e">
        <f t="shared" si="1"/>
        <v>#NUM!</v>
      </c>
      <c r="AL45" s="7" t="e">
        <f t="shared" si="2"/>
        <v>#NUM!</v>
      </c>
      <c r="AM45" s="7" t="e">
        <f t="shared" si="3"/>
        <v>#NUM!</v>
      </c>
    </row>
    <row r="46" spans="1:39">
      <c r="A46" s="4"/>
      <c r="B46" s="3" t="str">
        <f t="shared" si="4"/>
        <v/>
      </c>
      <c r="C46" s="5"/>
      <c r="D46" s="5"/>
      <c r="E46" s="5"/>
      <c r="F46" s="5"/>
      <c r="G46" s="5"/>
      <c r="H46" s="5"/>
      <c r="I46" s="5"/>
      <c r="J46" s="5"/>
      <c r="K46" s="5"/>
      <c r="L46" s="5"/>
      <c r="M46" s="18" t="str">
        <f t="shared" si="0"/>
        <v/>
      </c>
      <c r="N46" s="79"/>
      <c r="O46" s="79"/>
      <c r="P46" s="18" t="str">
        <f t="shared" si="5"/>
        <v/>
      </c>
      <c r="Q46" s="5"/>
      <c r="R46" s="5"/>
      <c r="S46" s="5"/>
      <c r="T46" s="5"/>
      <c r="U46" s="5"/>
      <c r="V46" s="5"/>
      <c r="W46" s="4"/>
      <c r="AK46" s="7" t="e">
        <f t="shared" si="1"/>
        <v>#NUM!</v>
      </c>
      <c r="AL46" s="7" t="e">
        <f t="shared" si="2"/>
        <v>#NUM!</v>
      </c>
      <c r="AM46" s="7" t="e">
        <f t="shared" si="3"/>
        <v>#NUM!</v>
      </c>
    </row>
    <row r="47" spans="1:39">
      <c r="A47" s="4"/>
      <c r="B47" s="3" t="str">
        <f t="shared" si="4"/>
        <v/>
      </c>
      <c r="C47" s="5"/>
      <c r="D47" s="5"/>
      <c r="E47" s="5"/>
      <c r="F47" s="5"/>
      <c r="G47" s="5"/>
      <c r="H47" s="5"/>
      <c r="I47" s="5"/>
      <c r="J47" s="5"/>
      <c r="K47" s="5"/>
      <c r="L47" s="5"/>
      <c r="M47" s="18" t="str">
        <f t="shared" si="0"/>
        <v/>
      </c>
      <c r="N47" s="79"/>
      <c r="O47" s="79"/>
      <c r="P47" s="18" t="str">
        <f t="shared" si="5"/>
        <v/>
      </c>
      <c r="Q47" s="5"/>
      <c r="R47" s="5"/>
      <c r="S47" s="5"/>
      <c r="T47" s="5"/>
      <c r="U47" s="5"/>
      <c r="V47" s="5"/>
      <c r="W47" s="4"/>
      <c r="AK47" s="7" t="e">
        <f t="shared" si="1"/>
        <v>#NUM!</v>
      </c>
      <c r="AL47" s="7" t="e">
        <f t="shared" si="2"/>
        <v>#NUM!</v>
      </c>
      <c r="AM47" s="7" t="e">
        <f t="shared" si="3"/>
        <v>#NUM!</v>
      </c>
    </row>
    <row r="48" spans="1:39">
      <c r="A48" s="4"/>
      <c r="B48" s="3" t="str">
        <f t="shared" si="4"/>
        <v/>
      </c>
      <c r="C48" s="5"/>
      <c r="D48" s="5"/>
      <c r="E48" s="5"/>
      <c r="F48" s="5"/>
      <c r="G48" s="5"/>
      <c r="H48" s="5"/>
      <c r="I48" s="5"/>
      <c r="J48" s="5"/>
      <c r="K48" s="5"/>
      <c r="L48" s="5"/>
      <c r="M48" s="18" t="str">
        <f t="shared" si="0"/>
        <v/>
      </c>
      <c r="N48" s="79"/>
      <c r="O48" s="79"/>
      <c r="P48" s="18" t="str">
        <f t="shared" si="5"/>
        <v/>
      </c>
      <c r="Q48" s="5"/>
      <c r="R48" s="5"/>
      <c r="S48" s="5"/>
      <c r="T48" s="5"/>
      <c r="U48" s="5"/>
      <c r="V48" s="5"/>
      <c r="W48" s="4"/>
      <c r="AK48" s="7" t="e">
        <f t="shared" si="1"/>
        <v>#NUM!</v>
      </c>
      <c r="AL48" s="7" t="e">
        <f t="shared" si="2"/>
        <v>#NUM!</v>
      </c>
      <c r="AM48" s="7" t="e">
        <f t="shared" si="3"/>
        <v>#NUM!</v>
      </c>
    </row>
    <row r="49" spans="1:39">
      <c r="A49" s="4"/>
      <c r="B49" s="3" t="str">
        <f t="shared" si="4"/>
        <v/>
      </c>
      <c r="C49" s="5"/>
      <c r="D49" s="5"/>
      <c r="E49" s="5"/>
      <c r="F49" s="5"/>
      <c r="G49" s="5"/>
      <c r="H49" s="5"/>
      <c r="I49" s="5"/>
      <c r="J49" s="5"/>
      <c r="K49" s="5"/>
      <c r="L49" s="5"/>
      <c r="M49" s="18" t="str">
        <f t="shared" si="0"/>
        <v/>
      </c>
      <c r="N49" s="79"/>
      <c r="O49" s="79"/>
      <c r="P49" s="18" t="str">
        <f t="shared" si="5"/>
        <v/>
      </c>
      <c r="Q49" s="5"/>
      <c r="R49" s="5"/>
      <c r="S49" s="5"/>
      <c r="T49" s="5"/>
      <c r="U49" s="5"/>
      <c r="V49" s="5"/>
      <c r="W49" s="4"/>
      <c r="AK49" s="7" t="e">
        <f t="shared" si="1"/>
        <v>#NUM!</v>
      </c>
      <c r="AL49" s="7" t="e">
        <f t="shared" si="2"/>
        <v>#NUM!</v>
      </c>
      <c r="AM49" s="7" t="e">
        <f t="shared" si="3"/>
        <v>#NUM!</v>
      </c>
    </row>
    <row r="50" spans="1:39">
      <c r="A50" s="4"/>
      <c r="B50" s="3" t="str">
        <f t="shared" si="4"/>
        <v/>
      </c>
      <c r="C50" s="5"/>
      <c r="D50" s="5"/>
      <c r="E50" s="5"/>
      <c r="F50" s="5"/>
      <c r="G50" s="5"/>
      <c r="H50" s="5"/>
      <c r="I50" s="5"/>
      <c r="J50" s="5"/>
      <c r="K50" s="5"/>
      <c r="L50" s="5"/>
      <c r="M50" s="18" t="str">
        <f t="shared" si="0"/>
        <v/>
      </c>
      <c r="N50" s="79"/>
      <c r="O50" s="79"/>
      <c r="P50" s="18" t="str">
        <f t="shared" si="5"/>
        <v/>
      </c>
      <c r="Q50" s="5"/>
      <c r="R50" s="5"/>
      <c r="S50" s="5"/>
      <c r="T50" s="5"/>
      <c r="U50" s="5"/>
      <c r="V50" s="5"/>
      <c r="W50" s="4"/>
      <c r="AK50" s="7" t="e">
        <f t="shared" si="1"/>
        <v>#NUM!</v>
      </c>
      <c r="AL50" s="7" t="e">
        <f t="shared" si="2"/>
        <v>#NUM!</v>
      </c>
      <c r="AM50" s="7" t="e">
        <f t="shared" si="3"/>
        <v>#NUM!</v>
      </c>
    </row>
    <row r="51" spans="1:39">
      <c r="A51" s="4"/>
      <c r="B51" s="3" t="str">
        <f t="shared" si="4"/>
        <v/>
      </c>
      <c r="C51" s="5"/>
      <c r="D51" s="5"/>
      <c r="E51" s="5"/>
      <c r="F51" s="5"/>
      <c r="G51" s="5"/>
      <c r="H51" s="5"/>
      <c r="I51" s="5"/>
      <c r="J51" s="5"/>
      <c r="K51" s="5"/>
      <c r="L51" s="5"/>
      <c r="M51" s="18" t="str">
        <f t="shared" si="0"/>
        <v/>
      </c>
      <c r="N51" s="79"/>
      <c r="O51" s="79"/>
      <c r="P51" s="18" t="str">
        <f t="shared" si="5"/>
        <v/>
      </c>
      <c r="Q51" s="5"/>
      <c r="R51" s="5"/>
      <c r="S51" s="5"/>
      <c r="T51" s="5"/>
      <c r="U51" s="5"/>
      <c r="V51" s="5"/>
      <c r="W51" s="4"/>
      <c r="AK51" s="7" t="e">
        <f t="shared" si="1"/>
        <v>#NUM!</v>
      </c>
      <c r="AL51" s="7" t="e">
        <f t="shared" si="2"/>
        <v>#NUM!</v>
      </c>
      <c r="AM51" s="7" t="e">
        <f t="shared" si="3"/>
        <v>#NUM!</v>
      </c>
    </row>
    <row r="52" spans="1:39">
      <c r="A52" s="4"/>
      <c r="B52" s="3" t="str">
        <f t="shared" si="4"/>
        <v/>
      </c>
      <c r="C52" s="5"/>
      <c r="D52" s="5"/>
      <c r="E52" s="5"/>
      <c r="F52" s="5"/>
      <c r="G52" s="5"/>
      <c r="H52" s="5"/>
      <c r="I52" s="5"/>
      <c r="J52" s="5"/>
      <c r="K52" s="5"/>
      <c r="L52" s="5"/>
      <c r="M52" s="18" t="str">
        <f t="shared" si="0"/>
        <v/>
      </c>
      <c r="N52" s="79"/>
      <c r="O52" s="79"/>
      <c r="P52" s="18" t="str">
        <f t="shared" si="5"/>
        <v/>
      </c>
      <c r="Q52" s="5"/>
      <c r="R52" s="5"/>
      <c r="S52" s="5"/>
      <c r="T52" s="5"/>
      <c r="U52" s="5"/>
      <c r="V52" s="5"/>
      <c r="W52" s="4"/>
      <c r="AK52" s="7" t="e">
        <f t="shared" si="1"/>
        <v>#NUM!</v>
      </c>
      <c r="AL52" s="7" t="e">
        <f t="shared" si="2"/>
        <v>#NUM!</v>
      </c>
      <c r="AM52" s="7" t="e">
        <f t="shared" si="3"/>
        <v>#NUM!</v>
      </c>
    </row>
    <row r="53" spans="1:39">
      <c r="A53" s="4"/>
      <c r="B53" s="3" t="str">
        <f t="shared" si="4"/>
        <v/>
      </c>
      <c r="C53" s="5"/>
      <c r="D53" s="5"/>
      <c r="E53" s="5"/>
      <c r="F53" s="5"/>
      <c r="G53" s="5"/>
      <c r="H53" s="5"/>
      <c r="I53" s="5"/>
      <c r="J53" s="5"/>
      <c r="K53" s="5"/>
      <c r="L53" s="5"/>
      <c r="M53" s="18" t="str">
        <f t="shared" si="0"/>
        <v/>
      </c>
      <c r="N53" s="79"/>
      <c r="O53" s="79"/>
      <c r="P53" s="18" t="str">
        <f t="shared" si="5"/>
        <v/>
      </c>
      <c r="Q53" s="5"/>
      <c r="R53" s="5"/>
      <c r="S53" s="5"/>
      <c r="T53" s="5"/>
      <c r="U53" s="5"/>
      <c r="V53" s="5"/>
      <c r="W53" s="4"/>
      <c r="AK53" s="7" t="e">
        <f t="shared" si="1"/>
        <v>#NUM!</v>
      </c>
      <c r="AL53" s="7" t="e">
        <f t="shared" si="2"/>
        <v>#NUM!</v>
      </c>
      <c r="AM53" s="7" t="e">
        <f t="shared" si="3"/>
        <v>#NUM!</v>
      </c>
    </row>
    <row r="54" spans="1:39">
      <c r="A54" s="4"/>
      <c r="B54" s="3" t="str">
        <f t="shared" si="4"/>
        <v/>
      </c>
      <c r="C54" s="5"/>
      <c r="D54" s="5"/>
      <c r="E54" s="5"/>
      <c r="F54" s="5"/>
      <c r="G54" s="5"/>
      <c r="H54" s="5"/>
      <c r="I54" s="5"/>
      <c r="J54" s="5"/>
      <c r="K54" s="5"/>
      <c r="L54" s="5"/>
      <c r="M54" s="18" t="str">
        <f t="shared" si="0"/>
        <v/>
      </c>
      <c r="N54" s="79"/>
      <c r="O54" s="79"/>
      <c r="P54" s="18" t="str">
        <f t="shared" si="5"/>
        <v/>
      </c>
      <c r="Q54" s="5"/>
      <c r="R54" s="5"/>
      <c r="S54" s="5"/>
      <c r="T54" s="5"/>
      <c r="U54" s="5"/>
      <c r="V54" s="5"/>
      <c r="W54" s="4"/>
      <c r="AK54" s="7" t="e">
        <f t="shared" si="1"/>
        <v>#NUM!</v>
      </c>
      <c r="AL54" s="7" t="e">
        <f t="shared" si="2"/>
        <v>#NUM!</v>
      </c>
      <c r="AM54" s="7" t="e">
        <f t="shared" si="3"/>
        <v>#NUM!</v>
      </c>
    </row>
    <row r="55" spans="1:39">
      <c r="A55" s="4"/>
      <c r="B55" s="3" t="str">
        <f t="shared" si="4"/>
        <v/>
      </c>
      <c r="C55" s="5"/>
      <c r="D55" s="5"/>
      <c r="E55" s="5"/>
      <c r="F55" s="5"/>
      <c r="G55" s="5"/>
      <c r="H55" s="5"/>
      <c r="I55" s="5"/>
      <c r="J55" s="5"/>
      <c r="K55" s="5"/>
      <c r="L55" s="5"/>
      <c r="M55" s="18" t="str">
        <f t="shared" si="0"/>
        <v/>
      </c>
      <c r="N55" s="79"/>
      <c r="O55" s="79"/>
      <c r="P55" s="18" t="str">
        <f t="shared" si="5"/>
        <v/>
      </c>
      <c r="Q55" s="5"/>
      <c r="R55" s="5"/>
      <c r="S55" s="5"/>
      <c r="T55" s="5"/>
      <c r="U55" s="5"/>
      <c r="V55" s="5"/>
      <c r="W55" s="4"/>
      <c r="AK55" s="7" t="e">
        <f t="shared" si="1"/>
        <v>#NUM!</v>
      </c>
      <c r="AL55" s="7" t="e">
        <f t="shared" si="2"/>
        <v>#NUM!</v>
      </c>
      <c r="AM55" s="7" t="e">
        <f t="shared" si="3"/>
        <v>#NUM!</v>
      </c>
    </row>
    <row r="56" spans="1:39">
      <c r="A56" s="4"/>
      <c r="B56" s="3" t="str">
        <f t="shared" si="4"/>
        <v/>
      </c>
      <c r="C56" s="5"/>
      <c r="D56" s="5"/>
      <c r="E56" s="5"/>
      <c r="F56" s="5"/>
      <c r="G56" s="5"/>
      <c r="H56" s="5"/>
      <c r="I56" s="5"/>
      <c r="J56" s="5"/>
      <c r="K56" s="5"/>
      <c r="L56" s="5"/>
      <c r="M56" s="18" t="str">
        <f t="shared" si="0"/>
        <v/>
      </c>
      <c r="N56" s="79"/>
      <c r="O56" s="79"/>
      <c r="P56" s="18" t="str">
        <f t="shared" si="5"/>
        <v/>
      </c>
      <c r="Q56" s="5"/>
      <c r="R56" s="5"/>
      <c r="S56" s="5"/>
      <c r="T56" s="5"/>
      <c r="U56" s="5"/>
      <c r="V56" s="5"/>
      <c r="W56" s="4"/>
      <c r="AK56" s="7" t="e">
        <f t="shared" si="1"/>
        <v>#NUM!</v>
      </c>
      <c r="AL56" s="7" t="e">
        <f t="shared" si="2"/>
        <v>#NUM!</v>
      </c>
      <c r="AM56" s="7" t="e">
        <f t="shared" si="3"/>
        <v>#NUM!</v>
      </c>
    </row>
    <row r="57" spans="1:39">
      <c r="A57" s="4"/>
      <c r="B57" s="3" t="str">
        <f t="shared" si="4"/>
        <v/>
      </c>
      <c r="C57" s="5"/>
      <c r="D57" s="5"/>
      <c r="E57" s="5"/>
      <c r="F57" s="5"/>
      <c r="G57" s="5"/>
      <c r="H57" s="5"/>
      <c r="I57" s="5"/>
      <c r="J57" s="5"/>
      <c r="K57" s="5"/>
      <c r="L57" s="5"/>
      <c r="M57" s="18" t="str">
        <f t="shared" si="0"/>
        <v/>
      </c>
      <c r="N57" s="79"/>
      <c r="O57" s="79"/>
      <c r="P57" s="18" t="str">
        <f t="shared" si="5"/>
        <v/>
      </c>
      <c r="Q57" s="5"/>
      <c r="R57" s="5"/>
      <c r="S57" s="5"/>
      <c r="T57" s="5"/>
      <c r="U57" s="5"/>
      <c r="V57" s="5"/>
      <c r="W57" s="4"/>
      <c r="AK57" s="7" t="e">
        <f t="shared" si="1"/>
        <v>#NUM!</v>
      </c>
      <c r="AL57" s="7" t="e">
        <f t="shared" si="2"/>
        <v>#NUM!</v>
      </c>
      <c r="AM57" s="7" t="e">
        <f t="shared" si="3"/>
        <v>#NUM!</v>
      </c>
    </row>
    <row r="58" spans="1:39">
      <c r="A58" s="4"/>
      <c r="B58" s="3" t="str">
        <f t="shared" si="4"/>
        <v/>
      </c>
      <c r="C58" s="5"/>
      <c r="D58" s="5"/>
      <c r="E58" s="5"/>
      <c r="F58" s="5"/>
      <c r="G58" s="5"/>
      <c r="H58" s="5"/>
      <c r="I58" s="5"/>
      <c r="J58" s="5"/>
      <c r="K58" s="5"/>
      <c r="L58" s="5"/>
      <c r="M58" s="18" t="str">
        <f t="shared" si="0"/>
        <v/>
      </c>
      <c r="N58" s="79"/>
      <c r="O58" s="79"/>
      <c r="P58" s="18" t="str">
        <f t="shared" si="5"/>
        <v/>
      </c>
      <c r="Q58" s="5"/>
      <c r="R58" s="5"/>
      <c r="S58" s="5"/>
      <c r="T58" s="5"/>
      <c r="U58" s="5"/>
      <c r="V58" s="5"/>
      <c r="W58" s="4"/>
      <c r="AK58" s="7" t="e">
        <f t="shared" si="1"/>
        <v>#NUM!</v>
      </c>
      <c r="AL58" s="7" t="e">
        <f t="shared" si="2"/>
        <v>#NUM!</v>
      </c>
      <c r="AM58" s="7" t="e">
        <f t="shared" si="3"/>
        <v>#NUM!</v>
      </c>
    </row>
    <row r="59" spans="1:39">
      <c r="A59" s="4"/>
      <c r="B59" s="3" t="str">
        <f t="shared" si="4"/>
        <v/>
      </c>
      <c r="C59" s="5"/>
      <c r="D59" s="5"/>
      <c r="E59" s="5"/>
      <c r="F59" s="5"/>
      <c r="G59" s="5"/>
      <c r="H59" s="5"/>
      <c r="I59" s="5"/>
      <c r="J59" s="5"/>
      <c r="K59" s="5"/>
      <c r="L59" s="5"/>
      <c r="M59" s="18" t="str">
        <f t="shared" si="0"/>
        <v/>
      </c>
      <c r="N59" s="79"/>
      <c r="O59" s="79"/>
      <c r="P59" s="18" t="str">
        <f t="shared" si="5"/>
        <v/>
      </c>
      <c r="Q59" s="5"/>
      <c r="R59" s="5"/>
      <c r="S59" s="5"/>
      <c r="T59" s="5"/>
      <c r="U59" s="5"/>
      <c r="V59" s="5"/>
      <c r="W59" s="4"/>
      <c r="AK59" s="7" t="e">
        <f t="shared" si="1"/>
        <v>#NUM!</v>
      </c>
      <c r="AL59" s="7" t="e">
        <f t="shared" si="2"/>
        <v>#NUM!</v>
      </c>
      <c r="AM59" s="7" t="e">
        <f t="shared" si="3"/>
        <v>#NUM!</v>
      </c>
    </row>
    <row r="60" spans="1:39">
      <c r="A60" s="4"/>
      <c r="B60" s="3" t="str">
        <f t="shared" si="4"/>
        <v/>
      </c>
      <c r="C60" s="5"/>
      <c r="D60" s="5"/>
      <c r="E60" s="5"/>
      <c r="F60" s="5"/>
      <c r="G60" s="5"/>
      <c r="H60" s="5"/>
      <c r="I60" s="5"/>
      <c r="J60" s="5"/>
      <c r="K60" s="5"/>
      <c r="L60" s="5"/>
      <c r="M60" s="18" t="str">
        <f t="shared" si="0"/>
        <v/>
      </c>
      <c r="N60" s="79"/>
      <c r="O60" s="79"/>
      <c r="P60" s="18" t="str">
        <f t="shared" si="5"/>
        <v/>
      </c>
      <c r="Q60" s="5"/>
      <c r="R60" s="5"/>
      <c r="S60" s="5"/>
      <c r="T60" s="5"/>
      <c r="U60" s="5"/>
      <c r="V60" s="5"/>
      <c r="W60" s="4"/>
      <c r="AK60" s="7" t="e">
        <f t="shared" si="1"/>
        <v>#NUM!</v>
      </c>
      <c r="AL60" s="7" t="e">
        <f t="shared" si="2"/>
        <v>#NUM!</v>
      </c>
      <c r="AM60" s="7" t="e">
        <f t="shared" si="3"/>
        <v>#NUM!</v>
      </c>
    </row>
    <row r="61" spans="1:39">
      <c r="A61" s="4"/>
      <c r="B61" s="3" t="str">
        <f t="shared" si="4"/>
        <v/>
      </c>
      <c r="C61" s="5"/>
      <c r="D61" s="5"/>
      <c r="E61" s="5"/>
      <c r="F61" s="5"/>
      <c r="G61" s="5"/>
      <c r="H61" s="5"/>
      <c r="I61" s="5"/>
      <c r="J61" s="5"/>
      <c r="K61" s="5"/>
      <c r="L61" s="5"/>
      <c r="M61" s="18" t="str">
        <f t="shared" si="0"/>
        <v/>
      </c>
      <c r="N61" s="79"/>
      <c r="O61" s="79"/>
      <c r="P61" s="18" t="str">
        <f t="shared" si="5"/>
        <v/>
      </c>
      <c r="Q61" s="5"/>
      <c r="R61" s="5"/>
      <c r="S61" s="5"/>
      <c r="T61" s="5"/>
      <c r="U61" s="5"/>
      <c r="V61" s="5"/>
      <c r="W61" s="4"/>
      <c r="AK61" s="7" t="e">
        <f t="shared" si="1"/>
        <v>#NUM!</v>
      </c>
      <c r="AL61" s="7" t="e">
        <f t="shared" si="2"/>
        <v>#NUM!</v>
      </c>
      <c r="AM61" s="7" t="e">
        <f t="shared" si="3"/>
        <v>#NUM!</v>
      </c>
    </row>
    <row r="62" spans="1:39">
      <c r="A62" s="4"/>
      <c r="B62" s="3" t="str">
        <f t="shared" si="4"/>
        <v/>
      </c>
      <c r="C62" s="5"/>
      <c r="D62" s="5"/>
      <c r="E62" s="5"/>
      <c r="F62" s="5"/>
      <c r="G62" s="5"/>
      <c r="H62" s="5"/>
      <c r="I62" s="5"/>
      <c r="J62" s="5"/>
      <c r="K62" s="5"/>
      <c r="L62" s="5"/>
      <c r="M62" s="18" t="str">
        <f t="shared" si="0"/>
        <v/>
      </c>
      <c r="N62" s="79"/>
      <c r="O62" s="79"/>
      <c r="P62" s="18" t="str">
        <f t="shared" si="5"/>
        <v/>
      </c>
      <c r="Q62" s="5"/>
      <c r="R62" s="5"/>
      <c r="S62" s="5"/>
      <c r="T62" s="5"/>
      <c r="U62" s="5"/>
      <c r="V62" s="5"/>
      <c r="W62" s="4"/>
      <c r="AK62" s="7" t="e">
        <f t="shared" si="1"/>
        <v>#NUM!</v>
      </c>
      <c r="AL62" s="7" t="e">
        <f t="shared" si="2"/>
        <v>#NUM!</v>
      </c>
      <c r="AM62" s="7" t="e">
        <f t="shared" si="3"/>
        <v>#NUM!</v>
      </c>
    </row>
    <row r="63" spans="1:39">
      <c r="A63" s="4"/>
      <c r="B63" s="3" t="str">
        <f t="shared" si="4"/>
        <v/>
      </c>
      <c r="C63" s="5"/>
      <c r="D63" s="5"/>
      <c r="E63" s="5"/>
      <c r="F63" s="5"/>
      <c r="G63" s="5"/>
      <c r="H63" s="5"/>
      <c r="I63" s="5"/>
      <c r="J63" s="5"/>
      <c r="K63" s="5"/>
      <c r="L63" s="5"/>
      <c r="M63" s="18" t="str">
        <f t="shared" si="0"/>
        <v/>
      </c>
      <c r="N63" s="79"/>
      <c r="O63" s="79"/>
      <c r="P63" s="18" t="str">
        <f t="shared" si="5"/>
        <v/>
      </c>
      <c r="Q63" s="5"/>
      <c r="R63" s="5"/>
      <c r="S63" s="5"/>
      <c r="T63" s="5"/>
      <c r="U63" s="5"/>
      <c r="V63" s="5"/>
      <c r="W63" s="4"/>
      <c r="AK63" s="7" t="e">
        <f t="shared" si="1"/>
        <v>#NUM!</v>
      </c>
      <c r="AL63" s="7" t="e">
        <f t="shared" si="2"/>
        <v>#NUM!</v>
      </c>
      <c r="AM63" s="7" t="e">
        <f t="shared" si="3"/>
        <v>#NUM!</v>
      </c>
    </row>
    <row r="64" spans="1:39">
      <c r="A64" s="4"/>
      <c r="B64" s="3" t="str">
        <f t="shared" si="4"/>
        <v/>
      </c>
      <c r="C64" s="5"/>
      <c r="D64" s="5"/>
      <c r="E64" s="5"/>
      <c r="F64" s="5"/>
      <c r="G64" s="5"/>
      <c r="H64" s="5"/>
      <c r="I64" s="5"/>
      <c r="J64" s="5"/>
      <c r="K64" s="5"/>
      <c r="L64" s="5"/>
      <c r="M64" s="18" t="str">
        <f t="shared" si="0"/>
        <v/>
      </c>
      <c r="N64" s="79"/>
      <c r="O64" s="79"/>
      <c r="P64" s="18" t="str">
        <f t="shared" si="5"/>
        <v/>
      </c>
      <c r="Q64" s="5"/>
      <c r="R64" s="5"/>
      <c r="S64" s="5"/>
      <c r="T64" s="5"/>
      <c r="U64" s="5"/>
      <c r="V64" s="5"/>
      <c r="W64" s="4"/>
      <c r="AK64" s="7" t="e">
        <f t="shared" si="1"/>
        <v>#NUM!</v>
      </c>
      <c r="AL64" s="7" t="e">
        <f t="shared" si="2"/>
        <v>#NUM!</v>
      </c>
      <c r="AM64" s="7" t="e">
        <f t="shared" si="3"/>
        <v>#NUM!</v>
      </c>
    </row>
    <row r="65" spans="1:39">
      <c r="A65" s="4"/>
      <c r="B65" s="3" t="str">
        <f t="shared" si="4"/>
        <v/>
      </c>
      <c r="C65" s="5"/>
      <c r="D65" s="5"/>
      <c r="E65" s="5"/>
      <c r="F65" s="5"/>
      <c r="G65" s="5"/>
      <c r="H65" s="5"/>
      <c r="I65" s="5"/>
      <c r="J65" s="5"/>
      <c r="K65" s="5"/>
      <c r="L65" s="5"/>
      <c r="M65" s="18" t="str">
        <f t="shared" si="0"/>
        <v/>
      </c>
      <c r="N65" s="79"/>
      <c r="O65" s="79"/>
      <c r="P65" s="18" t="str">
        <f t="shared" si="5"/>
        <v/>
      </c>
      <c r="Q65" s="5"/>
      <c r="R65" s="5"/>
      <c r="S65" s="5"/>
      <c r="T65" s="5"/>
      <c r="U65" s="5"/>
      <c r="V65" s="5"/>
      <c r="W65" s="4"/>
      <c r="AK65" s="7" t="e">
        <f t="shared" si="1"/>
        <v>#NUM!</v>
      </c>
      <c r="AL65" s="7" t="e">
        <f t="shared" si="2"/>
        <v>#NUM!</v>
      </c>
      <c r="AM65" s="7" t="e">
        <f t="shared" si="3"/>
        <v>#NUM!</v>
      </c>
    </row>
    <row r="66" spans="1:39">
      <c r="A66" s="4"/>
      <c r="B66" s="3" t="str">
        <f t="shared" si="4"/>
        <v/>
      </c>
      <c r="C66" s="5"/>
      <c r="D66" s="5"/>
      <c r="E66" s="5"/>
      <c r="F66" s="5"/>
      <c r="G66" s="5"/>
      <c r="H66" s="5"/>
      <c r="I66" s="5"/>
      <c r="J66" s="5"/>
      <c r="K66" s="5"/>
      <c r="L66" s="5"/>
      <c r="M66" s="18" t="str">
        <f t="shared" si="0"/>
        <v/>
      </c>
      <c r="N66" s="79"/>
      <c r="O66" s="79"/>
      <c r="P66" s="18" t="str">
        <f t="shared" si="5"/>
        <v/>
      </c>
      <c r="Q66" s="5"/>
      <c r="R66" s="5"/>
      <c r="S66" s="5"/>
      <c r="T66" s="5"/>
      <c r="U66" s="5"/>
      <c r="V66" s="5"/>
      <c r="W66" s="4"/>
      <c r="AK66" s="7" t="e">
        <f t="shared" si="1"/>
        <v>#NUM!</v>
      </c>
      <c r="AL66" s="7" t="e">
        <f t="shared" si="2"/>
        <v>#NUM!</v>
      </c>
      <c r="AM66" s="7" t="e">
        <f t="shared" si="3"/>
        <v>#NUM!</v>
      </c>
    </row>
    <row r="67" spans="1:39">
      <c r="A67" s="4"/>
      <c r="B67" s="3" t="str">
        <f t="shared" si="4"/>
        <v/>
      </c>
      <c r="C67" s="5"/>
      <c r="D67" s="5"/>
      <c r="E67" s="5"/>
      <c r="F67" s="5"/>
      <c r="G67" s="5"/>
      <c r="H67" s="5"/>
      <c r="I67" s="5"/>
      <c r="J67" s="5"/>
      <c r="K67" s="5"/>
      <c r="L67" s="5"/>
      <c r="M67" s="18" t="str">
        <f t="shared" si="0"/>
        <v/>
      </c>
      <c r="N67" s="79"/>
      <c r="O67" s="79"/>
      <c r="P67" s="18" t="str">
        <f t="shared" si="5"/>
        <v/>
      </c>
      <c r="Q67" s="5"/>
      <c r="R67" s="5"/>
      <c r="S67" s="5"/>
      <c r="T67" s="5"/>
      <c r="U67" s="5"/>
      <c r="V67" s="5"/>
      <c r="W67" s="4"/>
      <c r="AK67" s="7" t="e">
        <f t="shared" si="1"/>
        <v>#NUM!</v>
      </c>
      <c r="AL67" s="7" t="e">
        <f t="shared" si="2"/>
        <v>#NUM!</v>
      </c>
      <c r="AM67" s="7" t="e">
        <f t="shared" si="3"/>
        <v>#NUM!</v>
      </c>
    </row>
    <row r="68" spans="1:39">
      <c r="A68" s="4"/>
      <c r="B68" s="3" t="str">
        <f t="shared" si="4"/>
        <v/>
      </c>
      <c r="C68" s="5"/>
      <c r="D68" s="5"/>
      <c r="E68" s="5"/>
      <c r="F68" s="5"/>
      <c r="G68" s="5"/>
      <c r="H68" s="5"/>
      <c r="I68" s="5"/>
      <c r="J68" s="5"/>
      <c r="K68" s="5"/>
      <c r="L68" s="5"/>
      <c r="M68" s="18" t="str">
        <f t="shared" si="0"/>
        <v/>
      </c>
      <c r="N68" s="79"/>
      <c r="O68" s="79"/>
      <c r="P68" s="18" t="str">
        <f t="shared" si="5"/>
        <v/>
      </c>
      <c r="Q68" s="5"/>
      <c r="R68" s="5"/>
      <c r="S68" s="5"/>
      <c r="T68" s="5"/>
      <c r="U68" s="5"/>
      <c r="V68" s="5"/>
      <c r="W68" s="4"/>
      <c r="AK68" s="7" t="e">
        <f t="shared" si="1"/>
        <v>#NUM!</v>
      </c>
      <c r="AL68" s="7" t="e">
        <f t="shared" si="2"/>
        <v>#NUM!</v>
      </c>
      <c r="AM68" s="7" t="e">
        <f t="shared" si="3"/>
        <v>#NUM!</v>
      </c>
    </row>
    <row r="69" spans="1:39">
      <c r="A69" s="4"/>
      <c r="B69" s="3" t="str">
        <f t="shared" si="4"/>
        <v/>
      </c>
      <c r="C69" s="5"/>
      <c r="D69" s="5"/>
      <c r="E69" s="5"/>
      <c r="F69" s="5"/>
      <c r="G69" s="5"/>
      <c r="H69" s="5"/>
      <c r="I69" s="5"/>
      <c r="J69" s="5"/>
      <c r="K69" s="5"/>
      <c r="L69" s="5"/>
      <c r="M69" s="18" t="str">
        <f t="shared" si="0"/>
        <v/>
      </c>
      <c r="N69" s="79"/>
      <c r="O69" s="79"/>
      <c r="P69" s="18" t="str">
        <f t="shared" si="5"/>
        <v/>
      </c>
      <c r="Q69" s="5"/>
      <c r="R69" s="5"/>
      <c r="S69" s="5"/>
      <c r="T69" s="5"/>
      <c r="U69" s="5"/>
      <c r="V69" s="5"/>
      <c r="W69" s="4"/>
      <c r="AK69" s="7" t="e">
        <f t="shared" si="1"/>
        <v>#NUM!</v>
      </c>
      <c r="AL69" s="7" t="e">
        <f t="shared" si="2"/>
        <v>#NUM!</v>
      </c>
      <c r="AM69" s="7" t="e">
        <f t="shared" si="3"/>
        <v>#NUM!</v>
      </c>
    </row>
    <row r="70" spans="1:39">
      <c r="A70" s="4"/>
      <c r="B70" s="3" t="str">
        <f t="shared" si="4"/>
        <v/>
      </c>
      <c r="C70" s="5"/>
      <c r="D70" s="5"/>
      <c r="E70" s="5"/>
      <c r="F70" s="5"/>
      <c r="G70" s="5"/>
      <c r="H70" s="5"/>
      <c r="I70" s="5"/>
      <c r="J70" s="5"/>
      <c r="K70" s="5"/>
      <c r="L70" s="5"/>
      <c r="M70" s="18" t="str">
        <f t="shared" si="0"/>
        <v/>
      </c>
      <c r="N70" s="79"/>
      <c r="O70" s="79"/>
      <c r="P70" s="18" t="str">
        <f t="shared" si="5"/>
        <v/>
      </c>
      <c r="Q70" s="5"/>
      <c r="R70" s="5"/>
      <c r="S70" s="5"/>
      <c r="T70" s="5"/>
      <c r="U70" s="5"/>
      <c r="V70" s="5"/>
      <c r="W70" s="4"/>
      <c r="AK70" s="7" t="e">
        <f t="shared" si="1"/>
        <v>#NUM!</v>
      </c>
      <c r="AL70" s="7" t="e">
        <f t="shared" si="2"/>
        <v>#NUM!</v>
      </c>
      <c r="AM70" s="7" t="e">
        <f t="shared" si="3"/>
        <v>#NUM!</v>
      </c>
    </row>
    <row r="71" spans="1:39">
      <c r="A71" s="4"/>
      <c r="B71" s="3" t="str">
        <f t="shared" si="4"/>
        <v/>
      </c>
      <c r="C71" s="5"/>
      <c r="D71" s="5"/>
      <c r="E71" s="5"/>
      <c r="F71" s="5"/>
      <c r="G71" s="5"/>
      <c r="H71" s="5"/>
      <c r="I71" s="5"/>
      <c r="J71" s="5"/>
      <c r="K71" s="5"/>
      <c r="L71" s="5"/>
      <c r="M71" s="18" t="str">
        <f t="shared" si="0"/>
        <v/>
      </c>
      <c r="N71" s="79"/>
      <c r="O71" s="79"/>
      <c r="P71" s="18" t="str">
        <f t="shared" si="5"/>
        <v/>
      </c>
      <c r="Q71" s="5"/>
      <c r="R71" s="5"/>
      <c r="S71" s="5"/>
      <c r="T71" s="5"/>
      <c r="U71" s="5"/>
      <c r="V71" s="5"/>
      <c r="W71" s="4"/>
      <c r="AK71" s="7" t="e">
        <f t="shared" si="1"/>
        <v>#NUM!</v>
      </c>
      <c r="AL71" s="7" t="e">
        <f t="shared" si="2"/>
        <v>#NUM!</v>
      </c>
      <c r="AM71" s="7" t="e">
        <f t="shared" si="3"/>
        <v>#NUM!</v>
      </c>
    </row>
    <row r="72" spans="1:39">
      <c r="A72" s="4"/>
      <c r="B72" s="3" t="str">
        <f t="shared" si="4"/>
        <v/>
      </c>
      <c r="C72" s="5"/>
      <c r="D72" s="5"/>
      <c r="E72" s="5"/>
      <c r="F72" s="5"/>
      <c r="G72" s="5"/>
      <c r="H72" s="5"/>
      <c r="I72" s="5"/>
      <c r="J72" s="5"/>
      <c r="K72" s="5"/>
      <c r="L72" s="5"/>
      <c r="M72" s="18" t="str">
        <f t="shared" ref="M72:M135" si="6">IFERROR(AVERAGE(LARGE($G72:$L72,1),LARGE($G72:$L72,2),LARGE($G72:$L72,3)),"")</f>
        <v/>
      </c>
      <c r="N72" s="79"/>
      <c r="O72" s="79"/>
      <c r="P72" s="18" t="str">
        <f t="shared" si="5"/>
        <v/>
      </c>
      <c r="Q72" s="5"/>
      <c r="R72" s="5"/>
      <c r="S72" s="5"/>
      <c r="T72" s="5"/>
      <c r="U72" s="5"/>
      <c r="V72" s="5"/>
      <c r="W72" s="4"/>
      <c r="AK72" s="7" t="e">
        <f t="shared" ref="AK72:AK135" si="7">LARGE($G72:$L72,1)</f>
        <v>#NUM!</v>
      </c>
      <c r="AL72" s="7" t="e">
        <f t="shared" ref="AL72:AL135" si="8">LARGE($G72:$L72,2)</f>
        <v>#NUM!</v>
      </c>
      <c r="AM72" s="7" t="e">
        <f t="shared" ref="AM72:AM135" si="9">LARGE($G72:$L72,3)</f>
        <v>#NUM!</v>
      </c>
    </row>
    <row r="73" spans="1:39">
      <c r="A73" s="4"/>
      <c r="B73" s="3" t="str">
        <f t="shared" ref="B73:B136" si="10">IF(AND(C73="",D73=""),"",B72+1)</f>
        <v/>
      </c>
      <c r="C73" s="5"/>
      <c r="D73" s="5"/>
      <c r="E73" s="5"/>
      <c r="F73" s="5"/>
      <c r="G73" s="5"/>
      <c r="H73" s="5"/>
      <c r="I73" s="5"/>
      <c r="J73" s="5"/>
      <c r="K73" s="5"/>
      <c r="L73" s="5"/>
      <c r="M73" s="18" t="str">
        <f t="shared" si="6"/>
        <v/>
      </c>
      <c r="N73" s="79"/>
      <c r="O73" s="79"/>
      <c r="P73" s="18" t="str">
        <f t="shared" ref="P73:P136" si="11">IF(OR(N73="",O73=""),"",O73/N73*100)</f>
        <v/>
      </c>
      <c r="Q73" s="5"/>
      <c r="R73" s="5"/>
      <c r="S73" s="5"/>
      <c r="T73" s="5"/>
      <c r="U73" s="5"/>
      <c r="V73" s="5"/>
      <c r="W73" s="4"/>
      <c r="AK73" s="7" t="e">
        <f t="shared" si="7"/>
        <v>#NUM!</v>
      </c>
      <c r="AL73" s="7" t="e">
        <f t="shared" si="8"/>
        <v>#NUM!</v>
      </c>
      <c r="AM73" s="7" t="e">
        <f t="shared" si="9"/>
        <v>#NUM!</v>
      </c>
    </row>
    <row r="74" spans="1:39">
      <c r="A74" s="4"/>
      <c r="B74" s="3" t="str">
        <f t="shared" si="10"/>
        <v/>
      </c>
      <c r="C74" s="5"/>
      <c r="D74" s="5"/>
      <c r="E74" s="5"/>
      <c r="F74" s="5"/>
      <c r="G74" s="5"/>
      <c r="H74" s="5"/>
      <c r="I74" s="5"/>
      <c r="J74" s="5"/>
      <c r="K74" s="5"/>
      <c r="L74" s="5"/>
      <c r="M74" s="18" t="str">
        <f t="shared" si="6"/>
        <v/>
      </c>
      <c r="N74" s="79"/>
      <c r="O74" s="79"/>
      <c r="P74" s="18" t="str">
        <f t="shared" si="11"/>
        <v/>
      </c>
      <c r="Q74" s="5"/>
      <c r="R74" s="5"/>
      <c r="S74" s="5"/>
      <c r="T74" s="5"/>
      <c r="U74" s="5"/>
      <c r="V74" s="5"/>
      <c r="W74" s="4"/>
      <c r="AK74" s="7" t="e">
        <f t="shared" si="7"/>
        <v>#NUM!</v>
      </c>
      <c r="AL74" s="7" t="e">
        <f t="shared" si="8"/>
        <v>#NUM!</v>
      </c>
      <c r="AM74" s="7" t="e">
        <f t="shared" si="9"/>
        <v>#NUM!</v>
      </c>
    </row>
    <row r="75" spans="1:39">
      <c r="A75" s="4"/>
      <c r="B75" s="3" t="str">
        <f t="shared" si="10"/>
        <v/>
      </c>
      <c r="C75" s="5"/>
      <c r="D75" s="5"/>
      <c r="E75" s="5"/>
      <c r="F75" s="5"/>
      <c r="G75" s="5"/>
      <c r="H75" s="5"/>
      <c r="I75" s="5"/>
      <c r="J75" s="5"/>
      <c r="K75" s="5"/>
      <c r="L75" s="5"/>
      <c r="M75" s="18" t="str">
        <f t="shared" si="6"/>
        <v/>
      </c>
      <c r="N75" s="79"/>
      <c r="O75" s="79"/>
      <c r="P75" s="18" t="str">
        <f t="shared" si="11"/>
        <v/>
      </c>
      <c r="Q75" s="5"/>
      <c r="R75" s="5"/>
      <c r="S75" s="5"/>
      <c r="T75" s="5"/>
      <c r="U75" s="5"/>
      <c r="V75" s="5"/>
      <c r="W75" s="4"/>
      <c r="AK75" s="7" t="e">
        <f t="shared" si="7"/>
        <v>#NUM!</v>
      </c>
      <c r="AL75" s="7" t="e">
        <f t="shared" si="8"/>
        <v>#NUM!</v>
      </c>
      <c r="AM75" s="7" t="e">
        <f t="shared" si="9"/>
        <v>#NUM!</v>
      </c>
    </row>
    <row r="76" spans="1:39">
      <c r="A76" s="4"/>
      <c r="B76" s="3" t="str">
        <f t="shared" si="10"/>
        <v/>
      </c>
      <c r="C76" s="5"/>
      <c r="D76" s="5"/>
      <c r="E76" s="5"/>
      <c r="F76" s="5"/>
      <c r="G76" s="5"/>
      <c r="H76" s="5"/>
      <c r="I76" s="5"/>
      <c r="J76" s="5"/>
      <c r="K76" s="5"/>
      <c r="L76" s="5"/>
      <c r="M76" s="18" t="str">
        <f t="shared" si="6"/>
        <v/>
      </c>
      <c r="N76" s="79"/>
      <c r="O76" s="79"/>
      <c r="P76" s="18" t="str">
        <f t="shared" si="11"/>
        <v/>
      </c>
      <c r="Q76" s="5"/>
      <c r="R76" s="5"/>
      <c r="S76" s="5"/>
      <c r="T76" s="5"/>
      <c r="U76" s="5"/>
      <c r="V76" s="5"/>
      <c r="W76" s="4"/>
      <c r="AK76" s="7" t="e">
        <f t="shared" si="7"/>
        <v>#NUM!</v>
      </c>
      <c r="AL76" s="7" t="e">
        <f t="shared" si="8"/>
        <v>#NUM!</v>
      </c>
      <c r="AM76" s="7" t="e">
        <f t="shared" si="9"/>
        <v>#NUM!</v>
      </c>
    </row>
    <row r="77" spans="1:39">
      <c r="A77" s="4"/>
      <c r="B77" s="3" t="str">
        <f t="shared" si="10"/>
        <v/>
      </c>
      <c r="C77" s="5"/>
      <c r="D77" s="5"/>
      <c r="E77" s="5"/>
      <c r="F77" s="5"/>
      <c r="G77" s="5"/>
      <c r="H77" s="5"/>
      <c r="I77" s="5"/>
      <c r="J77" s="5"/>
      <c r="K77" s="5"/>
      <c r="L77" s="5"/>
      <c r="M77" s="18" t="str">
        <f t="shared" si="6"/>
        <v/>
      </c>
      <c r="N77" s="79"/>
      <c r="O77" s="79"/>
      <c r="P77" s="18" t="str">
        <f t="shared" si="11"/>
        <v/>
      </c>
      <c r="Q77" s="5"/>
      <c r="R77" s="5"/>
      <c r="S77" s="5"/>
      <c r="T77" s="5"/>
      <c r="U77" s="5"/>
      <c r="V77" s="5"/>
      <c r="W77" s="4"/>
      <c r="AK77" s="7" t="e">
        <f t="shared" si="7"/>
        <v>#NUM!</v>
      </c>
      <c r="AL77" s="7" t="e">
        <f t="shared" si="8"/>
        <v>#NUM!</v>
      </c>
      <c r="AM77" s="7" t="e">
        <f t="shared" si="9"/>
        <v>#NUM!</v>
      </c>
    </row>
    <row r="78" spans="1:39">
      <c r="A78" s="4"/>
      <c r="B78" s="3" t="str">
        <f t="shared" si="10"/>
        <v/>
      </c>
      <c r="C78" s="5"/>
      <c r="D78" s="5"/>
      <c r="E78" s="5"/>
      <c r="F78" s="5"/>
      <c r="G78" s="5"/>
      <c r="H78" s="5"/>
      <c r="I78" s="5"/>
      <c r="J78" s="5"/>
      <c r="K78" s="5"/>
      <c r="L78" s="5"/>
      <c r="M78" s="18" t="str">
        <f t="shared" si="6"/>
        <v/>
      </c>
      <c r="N78" s="79"/>
      <c r="O78" s="79"/>
      <c r="P78" s="18" t="str">
        <f t="shared" si="11"/>
        <v/>
      </c>
      <c r="Q78" s="5"/>
      <c r="R78" s="5"/>
      <c r="S78" s="5"/>
      <c r="T78" s="5"/>
      <c r="U78" s="5"/>
      <c r="V78" s="5"/>
      <c r="W78" s="4"/>
      <c r="AK78" s="7" t="e">
        <f t="shared" si="7"/>
        <v>#NUM!</v>
      </c>
      <c r="AL78" s="7" t="e">
        <f t="shared" si="8"/>
        <v>#NUM!</v>
      </c>
      <c r="AM78" s="7" t="e">
        <f t="shared" si="9"/>
        <v>#NUM!</v>
      </c>
    </row>
    <row r="79" spans="1:39">
      <c r="A79" s="4"/>
      <c r="B79" s="3" t="str">
        <f t="shared" si="10"/>
        <v/>
      </c>
      <c r="C79" s="5"/>
      <c r="D79" s="5"/>
      <c r="E79" s="5"/>
      <c r="F79" s="5"/>
      <c r="G79" s="5"/>
      <c r="H79" s="5"/>
      <c r="I79" s="5"/>
      <c r="J79" s="5"/>
      <c r="K79" s="5"/>
      <c r="L79" s="5"/>
      <c r="M79" s="18" t="str">
        <f t="shared" si="6"/>
        <v/>
      </c>
      <c r="N79" s="79"/>
      <c r="O79" s="79"/>
      <c r="P79" s="18" t="str">
        <f t="shared" si="11"/>
        <v/>
      </c>
      <c r="Q79" s="5"/>
      <c r="R79" s="5"/>
      <c r="S79" s="5"/>
      <c r="T79" s="5"/>
      <c r="U79" s="5"/>
      <c r="V79" s="5"/>
      <c r="W79" s="4"/>
      <c r="AK79" s="7" t="e">
        <f t="shared" si="7"/>
        <v>#NUM!</v>
      </c>
      <c r="AL79" s="7" t="e">
        <f t="shared" si="8"/>
        <v>#NUM!</v>
      </c>
      <c r="AM79" s="7" t="e">
        <f t="shared" si="9"/>
        <v>#NUM!</v>
      </c>
    </row>
    <row r="80" spans="1:39">
      <c r="A80" s="4"/>
      <c r="B80" s="3" t="str">
        <f t="shared" si="10"/>
        <v/>
      </c>
      <c r="C80" s="5"/>
      <c r="D80" s="5"/>
      <c r="E80" s="5"/>
      <c r="F80" s="5"/>
      <c r="G80" s="5"/>
      <c r="H80" s="5"/>
      <c r="I80" s="5"/>
      <c r="J80" s="5"/>
      <c r="K80" s="5"/>
      <c r="L80" s="5"/>
      <c r="M80" s="18" t="str">
        <f t="shared" si="6"/>
        <v/>
      </c>
      <c r="N80" s="79"/>
      <c r="O80" s="79"/>
      <c r="P80" s="18" t="str">
        <f t="shared" si="11"/>
        <v/>
      </c>
      <c r="Q80" s="5"/>
      <c r="R80" s="5"/>
      <c r="S80" s="5"/>
      <c r="T80" s="5"/>
      <c r="U80" s="5"/>
      <c r="V80" s="5"/>
      <c r="W80" s="4"/>
      <c r="AK80" s="7" t="e">
        <f t="shared" si="7"/>
        <v>#NUM!</v>
      </c>
      <c r="AL80" s="7" t="e">
        <f t="shared" si="8"/>
        <v>#NUM!</v>
      </c>
      <c r="AM80" s="7" t="e">
        <f t="shared" si="9"/>
        <v>#NUM!</v>
      </c>
    </row>
    <row r="81" spans="1:39">
      <c r="A81" s="4"/>
      <c r="B81" s="3" t="str">
        <f t="shared" si="10"/>
        <v/>
      </c>
      <c r="C81" s="5"/>
      <c r="D81" s="5"/>
      <c r="E81" s="5"/>
      <c r="F81" s="5"/>
      <c r="G81" s="5"/>
      <c r="H81" s="5"/>
      <c r="I81" s="5"/>
      <c r="J81" s="5"/>
      <c r="K81" s="5"/>
      <c r="L81" s="5"/>
      <c r="M81" s="18" t="str">
        <f t="shared" si="6"/>
        <v/>
      </c>
      <c r="N81" s="79"/>
      <c r="O81" s="79"/>
      <c r="P81" s="18" t="str">
        <f t="shared" si="11"/>
        <v/>
      </c>
      <c r="Q81" s="5"/>
      <c r="R81" s="5"/>
      <c r="S81" s="5"/>
      <c r="T81" s="5"/>
      <c r="U81" s="5"/>
      <c r="V81" s="5"/>
      <c r="W81" s="4"/>
      <c r="AK81" s="7" t="e">
        <f t="shared" si="7"/>
        <v>#NUM!</v>
      </c>
      <c r="AL81" s="7" t="e">
        <f t="shared" si="8"/>
        <v>#NUM!</v>
      </c>
      <c r="AM81" s="7" t="e">
        <f t="shared" si="9"/>
        <v>#NUM!</v>
      </c>
    </row>
    <row r="82" spans="1:39">
      <c r="A82" s="4"/>
      <c r="B82" s="3" t="str">
        <f t="shared" si="10"/>
        <v/>
      </c>
      <c r="C82" s="5"/>
      <c r="D82" s="5"/>
      <c r="E82" s="5"/>
      <c r="F82" s="5"/>
      <c r="G82" s="5"/>
      <c r="H82" s="5"/>
      <c r="I82" s="5"/>
      <c r="J82" s="5"/>
      <c r="K82" s="5"/>
      <c r="L82" s="5"/>
      <c r="M82" s="18" t="str">
        <f t="shared" si="6"/>
        <v/>
      </c>
      <c r="N82" s="79"/>
      <c r="O82" s="79"/>
      <c r="P82" s="18" t="str">
        <f t="shared" si="11"/>
        <v/>
      </c>
      <c r="Q82" s="5"/>
      <c r="R82" s="5"/>
      <c r="S82" s="5"/>
      <c r="T82" s="5"/>
      <c r="U82" s="5"/>
      <c r="V82" s="5"/>
      <c r="W82" s="4"/>
      <c r="AK82" s="7" t="e">
        <f t="shared" si="7"/>
        <v>#NUM!</v>
      </c>
      <c r="AL82" s="7" t="e">
        <f t="shared" si="8"/>
        <v>#NUM!</v>
      </c>
      <c r="AM82" s="7" t="e">
        <f t="shared" si="9"/>
        <v>#NUM!</v>
      </c>
    </row>
    <row r="83" spans="1:39">
      <c r="A83" s="4"/>
      <c r="B83" s="3" t="str">
        <f t="shared" si="10"/>
        <v/>
      </c>
      <c r="C83" s="5"/>
      <c r="D83" s="5"/>
      <c r="E83" s="5"/>
      <c r="F83" s="5"/>
      <c r="G83" s="5"/>
      <c r="H83" s="5"/>
      <c r="I83" s="5"/>
      <c r="J83" s="5"/>
      <c r="K83" s="5"/>
      <c r="L83" s="5"/>
      <c r="M83" s="18" t="str">
        <f t="shared" si="6"/>
        <v/>
      </c>
      <c r="N83" s="79"/>
      <c r="O83" s="79"/>
      <c r="P83" s="18" t="str">
        <f t="shared" si="11"/>
        <v/>
      </c>
      <c r="Q83" s="5"/>
      <c r="R83" s="5"/>
      <c r="S83" s="5"/>
      <c r="T83" s="5"/>
      <c r="U83" s="5"/>
      <c r="V83" s="5"/>
      <c r="W83" s="4"/>
      <c r="AK83" s="7" t="e">
        <f t="shared" si="7"/>
        <v>#NUM!</v>
      </c>
      <c r="AL83" s="7" t="e">
        <f t="shared" si="8"/>
        <v>#NUM!</v>
      </c>
      <c r="AM83" s="7" t="e">
        <f t="shared" si="9"/>
        <v>#NUM!</v>
      </c>
    </row>
    <row r="84" spans="1:39">
      <c r="A84" s="4"/>
      <c r="B84" s="3" t="str">
        <f t="shared" si="10"/>
        <v/>
      </c>
      <c r="C84" s="5"/>
      <c r="D84" s="5"/>
      <c r="E84" s="5"/>
      <c r="F84" s="5"/>
      <c r="G84" s="5"/>
      <c r="H84" s="5"/>
      <c r="I84" s="5"/>
      <c r="J84" s="5"/>
      <c r="K84" s="5"/>
      <c r="L84" s="5"/>
      <c r="M84" s="18" t="str">
        <f t="shared" si="6"/>
        <v/>
      </c>
      <c r="N84" s="79"/>
      <c r="O84" s="79"/>
      <c r="P84" s="18" t="str">
        <f t="shared" si="11"/>
        <v/>
      </c>
      <c r="Q84" s="5"/>
      <c r="R84" s="5"/>
      <c r="S84" s="5"/>
      <c r="T84" s="5"/>
      <c r="U84" s="5"/>
      <c r="V84" s="5"/>
      <c r="W84" s="4"/>
      <c r="AK84" s="7" t="e">
        <f t="shared" si="7"/>
        <v>#NUM!</v>
      </c>
      <c r="AL84" s="7" t="e">
        <f t="shared" si="8"/>
        <v>#NUM!</v>
      </c>
      <c r="AM84" s="7" t="e">
        <f t="shared" si="9"/>
        <v>#NUM!</v>
      </c>
    </row>
    <row r="85" spans="1:39">
      <c r="A85" s="4"/>
      <c r="B85" s="3" t="str">
        <f t="shared" si="10"/>
        <v/>
      </c>
      <c r="C85" s="5"/>
      <c r="D85" s="5"/>
      <c r="E85" s="5"/>
      <c r="F85" s="5"/>
      <c r="G85" s="5"/>
      <c r="H85" s="5"/>
      <c r="I85" s="5"/>
      <c r="J85" s="5"/>
      <c r="K85" s="5"/>
      <c r="L85" s="5"/>
      <c r="M85" s="18" t="str">
        <f t="shared" si="6"/>
        <v/>
      </c>
      <c r="N85" s="79"/>
      <c r="O85" s="79"/>
      <c r="P85" s="18" t="str">
        <f t="shared" si="11"/>
        <v/>
      </c>
      <c r="Q85" s="5"/>
      <c r="R85" s="5"/>
      <c r="S85" s="5"/>
      <c r="T85" s="5"/>
      <c r="U85" s="5"/>
      <c r="V85" s="5"/>
      <c r="W85" s="4"/>
      <c r="AK85" s="7" t="e">
        <f t="shared" si="7"/>
        <v>#NUM!</v>
      </c>
      <c r="AL85" s="7" t="e">
        <f t="shared" si="8"/>
        <v>#NUM!</v>
      </c>
      <c r="AM85" s="7" t="e">
        <f t="shared" si="9"/>
        <v>#NUM!</v>
      </c>
    </row>
    <row r="86" spans="1:39">
      <c r="A86" s="4"/>
      <c r="B86" s="3" t="str">
        <f t="shared" si="10"/>
        <v/>
      </c>
      <c r="C86" s="5"/>
      <c r="D86" s="5"/>
      <c r="E86" s="5"/>
      <c r="F86" s="5"/>
      <c r="G86" s="5"/>
      <c r="H86" s="5"/>
      <c r="I86" s="5"/>
      <c r="J86" s="5"/>
      <c r="K86" s="5"/>
      <c r="L86" s="5"/>
      <c r="M86" s="18" t="str">
        <f t="shared" si="6"/>
        <v/>
      </c>
      <c r="N86" s="79"/>
      <c r="O86" s="79"/>
      <c r="P86" s="18" t="str">
        <f t="shared" si="11"/>
        <v/>
      </c>
      <c r="Q86" s="5"/>
      <c r="R86" s="5"/>
      <c r="S86" s="5"/>
      <c r="T86" s="5"/>
      <c r="U86" s="5"/>
      <c r="V86" s="5"/>
      <c r="W86" s="4"/>
      <c r="AK86" s="7" t="e">
        <f t="shared" si="7"/>
        <v>#NUM!</v>
      </c>
      <c r="AL86" s="7" t="e">
        <f t="shared" si="8"/>
        <v>#NUM!</v>
      </c>
      <c r="AM86" s="7" t="e">
        <f t="shared" si="9"/>
        <v>#NUM!</v>
      </c>
    </row>
    <row r="87" spans="1:39">
      <c r="A87" s="4"/>
      <c r="B87" s="3" t="str">
        <f t="shared" si="10"/>
        <v/>
      </c>
      <c r="C87" s="5"/>
      <c r="D87" s="5"/>
      <c r="E87" s="5"/>
      <c r="F87" s="5"/>
      <c r="G87" s="5"/>
      <c r="H87" s="5"/>
      <c r="I87" s="5"/>
      <c r="J87" s="5"/>
      <c r="K87" s="5"/>
      <c r="L87" s="5"/>
      <c r="M87" s="18" t="str">
        <f t="shared" si="6"/>
        <v/>
      </c>
      <c r="N87" s="79"/>
      <c r="O87" s="79"/>
      <c r="P87" s="18" t="str">
        <f t="shared" si="11"/>
        <v/>
      </c>
      <c r="Q87" s="5"/>
      <c r="R87" s="5"/>
      <c r="S87" s="5"/>
      <c r="T87" s="5"/>
      <c r="U87" s="5"/>
      <c r="V87" s="5"/>
      <c r="W87" s="4"/>
      <c r="AK87" s="7" t="e">
        <f t="shared" si="7"/>
        <v>#NUM!</v>
      </c>
      <c r="AL87" s="7" t="e">
        <f t="shared" si="8"/>
        <v>#NUM!</v>
      </c>
      <c r="AM87" s="7" t="e">
        <f t="shared" si="9"/>
        <v>#NUM!</v>
      </c>
    </row>
    <row r="88" spans="1:39">
      <c r="A88" s="4"/>
      <c r="B88" s="3" t="str">
        <f t="shared" si="10"/>
        <v/>
      </c>
      <c r="C88" s="5"/>
      <c r="D88" s="5"/>
      <c r="E88" s="5"/>
      <c r="F88" s="5"/>
      <c r="G88" s="5"/>
      <c r="H88" s="5"/>
      <c r="I88" s="5"/>
      <c r="J88" s="5"/>
      <c r="K88" s="5"/>
      <c r="L88" s="5"/>
      <c r="M88" s="18" t="str">
        <f t="shared" si="6"/>
        <v/>
      </c>
      <c r="N88" s="79"/>
      <c r="O88" s="79"/>
      <c r="P88" s="18" t="str">
        <f t="shared" si="11"/>
        <v/>
      </c>
      <c r="Q88" s="5"/>
      <c r="R88" s="5"/>
      <c r="S88" s="5"/>
      <c r="T88" s="5"/>
      <c r="U88" s="5"/>
      <c r="V88" s="5"/>
      <c r="W88" s="4"/>
      <c r="AK88" s="7" t="e">
        <f t="shared" si="7"/>
        <v>#NUM!</v>
      </c>
      <c r="AL88" s="7" t="e">
        <f t="shared" si="8"/>
        <v>#NUM!</v>
      </c>
      <c r="AM88" s="7" t="e">
        <f t="shared" si="9"/>
        <v>#NUM!</v>
      </c>
    </row>
    <row r="89" spans="1:39">
      <c r="A89" s="4"/>
      <c r="B89" s="3" t="str">
        <f t="shared" si="10"/>
        <v/>
      </c>
      <c r="C89" s="5"/>
      <c r="D89" s="5"/>
      <c r="E89" s="5"/>
      <c r="F89" s="5"/>
      <c r="G89" s="5"/>
      <c r="H89" s="5"/>
      <c r="I89" s="5"/>
      <c r="J89" s="5"/>
      <c r="K89" s="5"/>
      <c r="L89" s="5"/>
      <c r="M89" s="18" t="str">
        <f t="shared" si="6"/>
        <v/>
      </c>
      <c r="N89" s="79"/>
      <c r="O89" s="79"/>
      <c r="P89" s="18" t="str">
        <f t="shared" si="11"/>
        <v/>
      </c>
      <c r="Q89" s="5"/>
      <c r="R89" s="5"/>
      <c r="S89" s="5"/>
      <c r="T89" s="5"/>
      <c r="U89" s="5"/>
      <c r="V89" s="5"/>
      <c r="W89" s="4"/>
      <c r="AK89" s="7" t="e">
        <f t="shared" si="7"/>
        <v>#NUM!</v>
      </c>
      <c r="AL89" s="7" t="e">
        <f t="shared" si="8"/>
        <v>#NUM!</v>
      </c>
      <c r="AM89" s="7" t="e">
        <f t="shared" si="9"/>
        <v>#NUM!</v>
      </c>
    </row>
    <row r="90" spans="1:39">
      <c r="A90" s="4"/>
      <c r="B90" s="3" t="str">
        <f t="shared" si="10"/>
        <v/>
      </c>
      <c r="C90" s="5"/>
      <c r="D90" s="5"/>
      <c r="E90" s="5"/>
      <c r="F90" s="5"/>
      <c r="G90" s="5"/>
      <c r="H90" s="5"/>
      <c r="I90" s="5"/>
      <c r="J90" s="5"/>
      <c r="K90" s="5"/>
      <c r="L90" s="5"/>
      <c r="M90" s="18" t="str">
        <f t="shared" si="6"/>
        <v/>
      </c>
      <c r="N90" s="79"/>
      <c r="O90" s="79"/>
      <c r="P90" s="18" t="str">
        <f t="shared" si="11"/>
        <v/>
      </c>
      <c r="Q90" s="5"/>
      <c r="R90" s="5"/>
      <c r="S90" s="5"/>
      <c r="T90" s="5"/>
      <c r="U90" s="5"/>
      <c r="V90" s="5"/>
      <c r="W90" s="4"/>
      <c r="AK90" s="7" t="e">
        <f t="shared" si="7"/>
        <v>#NUM!</v>
      </c>
      <c r="AL90" s="7" t="e">
        <f t="shared" si="8"/>
        <v>#NUM!</v>
      </c>
      <c r="AM90" s="7" t="e">
        <f t="shared" si="9"/>
        <v>#NUM!</v>
      </c>
    </row>
    <row r="91" spans="1:39">
      <c r="A91" s="4"/>
      <c r="B91" s="3" t="str">
        <f t="shared" si="10"/>
        <v/>
      </c>
      <c r="C91" s="5"/>
      <c r="D91" s="5"/>
      <c r="E91" s="5"/>
      <c r="F91" s="5"/>
      <c r="G91" s="5"/>
      <c r="H91" s="5"/>
      <c r="I91" s="5"/>
      <c r="J91" s="5"/>
      <c r="K91" s="5"/>
      <c r="L91" s="5"/>
      <c r="M91" s="18" t="str">
        <f t="shared" si="6"/>
        <v/>
      </c>
      <c r="N91" s="79"/>
      <c r="O91" s="79"/>
      <c r="P91" s="18" t="str">
        <f t="shared" si="11"/>
        <v/>
      </c>
      <c r="Q91" s="5"/>
      <c r="R91" s="5"/>
      <c r="S91" s="5"/>
      <c r="T91" s="5"/>
      <c r="U91" s="5"/>
      <c r="V91" s="5"/>
      <c r="W91" s="4"/>
      <c r="AK91" s="7" t="e">
        <f t="shared" si="7"/>
        <v>#NUM!</v>
      </c>
      <c r="AL91" s="7" t="e">
        <f t="shared" si="8"/>
        <v>#NUM!</v>
      </c>
      <c r="AM91" s="7" t="e">
        <f t="shared" si="9"/>
        <v>#NUM!</v>
      </c>
    </row>
    <row r="92" spans="1:39">
      <c r="A92" s="4"/>
      <c r="B92" s="3" t="str">
        <f t="shared" si="10"/>
        <v/>
      </c>
      <c r="C92" s="5"/>
      <c r="D92" s="5"/>
      <c r="E92" s="5"/>
      <c r="F92" s="5"/>
      <c r="G92" s="5"/>
      <c r="H92" s="5"/>
      <c r="I92" s="5"/>
      <c r="J92" s="5"/>
      <c r="K92" s="5"/>
      <c r="L92" s="5"/>
      <c r="M92" s="18" t="str">
        <f t="shared" si="6"/>
        <v/>
      </c>
      <c r="N92" s="79"/>
      <c r="O92" s="79"/>
      <c r="P92" s="18" t="str">
        <f t="shared" si="11"/>
        <v/>
      </c>
      <c r="Q92" s="5"/>
      <c r="R92" s="5"/>
      <c r="S92" s="5"/>
      <c r="T92" s="5"/>
      <c r="U92" s="5"/>
      <c r="V92" s="5"/>
      <c r="W92" s="4"/>
      <c r="AK92" s="7" t="e">
        <f t="shared" si="7"/>
        <v>#NUM!</v>
      </c>
      <c r="AL92" s="7" t="e">
        <f t="shared" si="8"/>
        <v>#NUM!</v>
      </c>
      <c r="AM92" s="7" t="e">
        <f t="shared" si="9"/>
        <v>#NUM!</v>
      </c>
    </row>
    <row r="93" spans="1:39">
      <c r="A93" s="4"/>
      <c r="B93" s="3" t="str">
        <f t="shared" si="10"/>
        <v/>
      </c>
      <c r="C93" s="5"/>
      <c r="D93" s="5"/>
      <c r="E93" s="5"/>
      <c r="F93" s="5"/>
      <c r="G93" s="5"/>
      <c r="H93" s="5"/>
      <c r="I93" s="5"/>
      <c r="J93" s="5"/>
      <c r="K93" s="5"/>
      <c r="L93" s="5"/>
      <c r="M93" s="18" t="str">
        <f t="shared" si="6"/>
        <v/>
      </c>
      <c r="N93" s="79"/>
      <c r="O93" s="79"/>
      <c r="P93" s="18" t="str">
        <f t="shared" si="11"/>
        <v/>
      </c>
      <c r="Q93" s="5"/>
      <c r="R93" s="5"/>
      <c r="S93" s="5"/>
      <c r="T93" s="5"/>
      <c r="U93" s="5"/>
      <c r="V93" s="5"/>
      <c r="W93" s="4"/>
      <c r="AK93" s="7" t="e">
        <f t="shared" si="7"/>
        <v>#NUM!</v>
      </c>
      <c r="AL93" s="7" t="e">
        <f t="shared" si="8"/>
        <v>#NUM!</v>
      </c>
      <c r="AM93" s="7" t="e">
        <f t="shared" si="9"/>
        <v>#NUM!</v>
      </c>
    </row>
    <row r="94" spans="1:39">
      <c r="A94" s="4"/>
      <c r="B94" s="3" t="str">
        <f t="shared" si="10"/>
        <v/>
      </c>
      <c r="C94" s="5"/>
      <c r="D94" s="5"/>
      <c r="E94" s="5"/>
      <c r="F94" s="5"/>
      <c r="G94" s="5"/>
      <c r="H94" s="5"/>
      <c r="I94" s="5"/>
      <c r="J94" s="5"/>
      <c r="K94" s="5"/>
      <c r="L94" s="5"/>
      <c r="M94" s="18" t="str">
        <f t="shared" si="6"/>
        <v/>
      </c>
      <c r="N94" s="79"/>
      <c r="O94" s="79"/>
      <c r="P94" s="18" t="str">
        <f t="shared" si="11"/>
        <v/>
      </c>
      <c r="Q94" s="5"/>
      <c r="R94" s="5"/>
      <c r="S94" s="5"/>
      <c r="T94" s="5"/>
      <c r="U94" s="5"/>
      <c r="V94" s="5"/>
      <c r="W94" s="4"/>
      <c r="AK94" s="7" t="e">
        <f t="shared" si="7"/>
        <v>#NUM!</v>
      </c>
      <c r="AL94" s="7" t="e">
        <f t="shared" si="8"/>
        <v>#NUM!</v>
      </c>
      <c r="AM94" s="7" t="e">
        <f t="shared" si="9"/>
        <v>#NUM!</v>
      </c>
    </row>
    <row r="95" spans="1:39">
      <c r="A95" s="4"/>
      <c r="B95" s="3" t="str">
        <f t="shared" si="10"/>
        <v/>
      </c>
      <c r="C95" s="5"/>
      <c r="D95" s="5"/>
      <c r="E95" s="5"/>
      <c r="F95" s="5"/>
      <c r="G95" s="5"/>
      <c r="H95" s="5"/>
      <c r="I95" s="5"/>
      <c r="J95" s="5"/>
      <c r="K95" s="5"/>
      <c r="L95" s="5"/>
      <c r="M95" s="18" t="str">
        <f t="shared" si="6"/>
        <v/>
      </c>
      <c r="N95" s="79"/>
      <c r="O95" s="79"/>
      <c r="P95" s="18" t="str">
        <f t="shared" si="11"/>
        <v/>
      </c>
      <c r="Q95" s="5"/>
      <c r="R95" s="5"/>
      <c r="S95" s="5"/>
      <c r="T95" s="5"/>
      <c r="U95" s="5"/>
      <c r="V95" s="5"/>
      <c r="W95" s="4"/>
      <c r="AK95" s="7" t="e">
        <f t="shared" si="7"/>
        <v>#NUM!</v>
      </c>
      <c r="AL95" s="7" t="e">
        <f t="shared" si="8"/>
        <v>#NUM!</v>
      </c>
      <c r="AM95" s="7" t="e">
        <f t="shared" si="9"/>
        <v>#NUM!</v>
      </c>
    </row>
    <row r="96" spans="1:39">
      <c r="A96" s="4"/>
      <c r="B96" s="3" t="str">
        <f t="shared" si="10"/>
        <v/>
      </c>
      <c r="C96" s="5"/>
      <c r="D96" s="5"/>
      <c r="E96" s="5"/>
      <c r="F96" s="5"/>
      <c r="G96" s="5"/>
      <c r="H96" s="5"/>
      <c r="I96" s="5"/>
      <c r="J96" s="5"/>
      <c r="K96" s="5"/>
      <c r="L96" s="5"/>
      <c r="M96" s="18" t="str">
        <f t="shared" si="6"/>
        <v/>
      </c>
      <c r="N96" s="79"/>
      <c r="O96" s="79"/>
      <c r="P96" s="18" t="str">
        <f t="shared" si="11"/>
        <v/>
      </c>
      <c r="Q96" s="5"/>
      <c r="R96" s="5"/>
      <c r="S96" s="5"/>
      <c r="T96" s="5"/>
      <c r="U96" s="5"/>
      <c r="V96" s="5"/>
      <c r="W96" s="4"/>
      <c r="AK96" s="7" t="e">
        <f t="shared" si="7"/>
        <v>#NUM!</v>
      </c>
      <c r="AL96" s="7" t="e">
        <f t="shared" si="8"/>
        <v>#NUM!</v>
      </c>
      <c r="AM96" s="7" t="e">
        <f t="shared" si="9"/>
        <v>#NUM!</v>
      </c>
    </row>
    <row r="97" spans="1:39">
      <c r="A97" s="4"/>
      <c r="B97" s="3" t="str">
        <f t="shared" si="10"/>
        <v/>
      </c>
      <c r="C97" s="5"/>
      <c r="D97" s="5"/>
      <c r="E97" s="5"/>
      <c r="F97" s="5"/>
      <c r="G97" s="5"/>
      <c r="H97" s="5"/>
      <c r="I97" s="5"/>
      <c r="J97" s="5"/>
      <c r="K97" s="5"/>
      <c r="L97" s="5"/>
      <c r="M97" s="18" t="str">
        <f t="shared" si="6"/>
        <v/>
      </c>
      <c r="N97" s="79"/>
      <c r="O97" s="79"/>
      <c r="P97" s="18" t="str">
        <f t="shared" si="11"/>
        <v/>
      </c>
      <c r="Q97" s="5"/>
      <c r="R97" s="5"/>
      <c r="S97" s="5"/>
      <c r="T97" s="5"/>
      <c r="U97" s="5"/>
      <c r="V97" s="5"/>
      <c r="W97" s="4"/>
      <c r="AK97" s="7" t="e">
        <f t="shared" si="7"/>
        <v>#NUM!</v>
      </c>
      <c r="AL97" s="7" t="e">
        <f t="shared" si="8"/>
        <v>#NUM!</v>
      </c>
      <c r="AM97" s="7" t="e">
        <f t="shared" si="9"/>
        <v>#NUM!</v>
      </c>
    </row>
    <row r="98" spans="1:39">
      <c r="A98" s="4"/>
      <c r="B98" s="3" t="str">
        <f t="shared" si="10"/>
        <v/>
      </c>
      <c r="C98" s="5"/>
      <c r="D98" s="5"/>
      <c r="E98" s="5"/>
      <c r="F98" s="5"/>
      <c r="G98" s="5"/>
      <c r="H98" s="5"/>
      <c r="I98" s="5"/>
      <c r="J98" s="5"/>
      <c r="K98" s="5"/>
      <c r="L98" s="5"/>
      <c r="M98" s="18" t="str">
        <f t="shared" si="6"/>
        <v/>
      </c>
      <c r="N98" s="79"/>
      <c r="O98" s="79"/>
      <c r="P98" s="18" t="str">
        <f t="shared" si="11"/>
        <v/>
      </c>
      <c r="Q98" s="5"/>
      <c r="R98" s="5"/>
      <c r="S98" s="5"/>
      <c r="T98" s="5"/>
      <c r="U98" s="5"/>
      <c r="V98" s="5"/>
      <c r="W98" s="4"/>
      <c r="AK98" s="7" t="e">
        <f t="shared" si="7"/>
        <v>#NUM!</v>
      </c>
      <c r="AL98" s="7" t="e">
        <f t="shared" si="8"/>
        <v>#NUM!</v>
      </c>
      <c r="AM98" s="7" t="e">
        <f t="shared" si="9"/>
        <v>#NUM!</v>
      </c>
    </row>
    <row r="99" spans="1:39">
      <c r="A99" s="4"/>
      <c r="B99" s="3" t="str">
        <f t="shared" si="10"/>
        <v/>
      </c>
      <c r="C99" s="5"/>
      <c r="D99" s="5"/>
      <c r="E99" s="5"/>
      <c r="F99" s="5"/>
      <c r="G99" s="5"/>
      <c r="H99" s="5"/>
      <c r="I99" s="5"/>
      <c r="J99" s="5"/>
      <c r="K99" s="5"/>
      <c r="L99" s="5"/>
      <c r="M99" s="18" t="str">
        <f t="shared" si="6"/>
        <v/>
      </c>
      <c r="N99" s="79"/>
      <c r="O99" s="79"/>
      <c r="P99" s="18" t="str">
        <f t="shared" si="11"/>
        <v/>
      </c>
      <c r="Q99" s="5"/>
      <c r="R99" s="5"/>
      <c r="S99" s="5"/>
      <c r="T99" s="5"/>
      <c r="U99" s="5"/>
      <c r="V99" s="5"/>
      <c r="W99" s="4"/>
      <c r="AK99" s="7" t="e">
        <f t="shared" si="7"/>
        <v>#NUM!</v>
      </c>
      <c r="AL99" s="7" t="e">
        <f t="shared" si="8"/>
        <v>#NUM!</v>
      </c>
      <c r="AM99" s="7" t="e">
        <f t="shared" si="9"/>
        <v>#NUM!</v>
      </c>
    </row>
    <row r="100" spans="1:39">
      <c r="A100" s="4"/>
      <c r="B100" s="3" t="str">
        <f t="shared" si="10"/>
        <v/>
      </c>
      <c r="C100" s="5"/>
      <c r="D100" s="5"/>
      <c r="E100" s="5"/>
      <c r="F100" s="5"/>
      <c r="G100" s="5"/>
      <c r="H100" s="5"/>
      <c r="I100" s="5"/>
      <c r="J100" s="5"/>
      <c r="K100" s="5"/>
      <c r="L100" s="5"/>
      <c r="M100" s="18" t="str">
        <f t="shared" si="6"/>
        <v/>
      </c>
      <c r="N100" s="79"/>
      <c r="O100" s="79"/>
      <c r="P100" s="18" t="str">
        <f t="shared" si="11"/>
        <v/>
      </c>
      <c r="Q100" s="5"/>
      <c r="R100" s="5"/>
      <c r="S100" s="5"/>
      <c r="T100" s="5"/>
      <c r="U100" s="5"/>
      <c r="V100" s="5"/>
      <c r="W100" s="4"/>
      <c r="AK100" s="7" t="e">
        <f t="shared" si="7"/>
        <v>#NUM!</v>
      </c>
      <c r="AL100" s="7" t="e">
        <f t="shared" si="8"/>
        <v>#NUM!</v>
      </c>
      <c r="AM100" s="7" t="e">
        <f t="shared" si="9"/>
        <v>#NUM!</v>
      </c>
    </row>
    <row r="101" spans="1:39">
      <c r="A101" s="4"/>
      <c r="B101" s="3" t="str">
        <f t="shared" si="10"/>
        <v/>
      </c>
      <c r="C101" s="5"/>
      <c r="D101" s="5"/>
      <c r="E101" s="5"/>
      <c r="F101" s="5"/>
      <c r="G101" s="5"/>
      <c r="H101" s="5"/>
      <c r="I101" s="5"/>
      <c r="J101" s="5"/>
      <c r="K101" s="5"/>
      <c r="L101" s="5"/>
      <c r="M101" s="18" t="str">
        <f t="shared" si="6"/>
        <v/>
      </c>
      <c r="N101" s="79"/>
      <c r="O101" s="79"/>
      <c r="P101" s="18" t="str">
        <f t="shared" si="11"/>
        <v/>
      </c>
      <c r="Q101" s="5"/>
      <c r="R101" s="5"/>
      <c r="S101" s="5"/>
      <c r="T101" s="5"/>
      <c r="U101" s="5"/>
      <c r="V101" s="5"/>
      <c r="W101" s="4"/>
      <c r="AK101" s="7" t="e">
        <f t="shared" si="7"/>
        <v>#NUM!</v>
      </c>
      <c r="AL101" s="7" t="e">
        <f t="shared" si="8"/>
        <v>#NUM!</v>
      </c>
      <c r="AM101" s="7" t="e">
        <f t="shared" si="9"/>
        <v>#NUM!</v>
      </c>
    </row>
    <row r="102" spans="1:39">
      <c r="A102" s="4"/>
      <c r="B102" s="3" t="str">
        <f t="shared" si="10"/>
        <v/>
      </c>
      <c r="C102" s="5"/>
      <c r="D102" s="5"/>
      <c r="E102" s="5"/>
      <c r="F102" s="5"/>
      <c r="G102" s="5"/>
      <c r="H102" s="5"/>
      <c r="I102" s="5"/>
      <c r="J102" s="5"/>
      <c r="K102" s="5"/>
      <c r="L102" s="5"/>
      <c r="M102" s="18" t="str">
        <f t="shared" si="6"/>
        <v/>
      </c>
      <c r="N102" s="79"/>
      <c r="O102" s="79"/>
      <c r="P102" s="18" t="str">
        <f t="shared" si="11"/>
        <v/>
      </c>
      <c r="Q102" s="5"/>
      <c r="R102" s="5"/>
      <c r="S102" s="5"/>
      <c r="T102" s="5"/>
      <c r="U102" s="5"/>
      <c r="V102" s="5"/>
      <c r="W102" s="4"/>
      <c r="AK102" s="7" t="e">
        <f t="shared" si="7"/>
        <v>#NUM!</v>
      </c>
      <c r="AL102" s="7" t="e">
        <f t="shared" si="8"/>
        <v>#NUM!</v>
      </c>
      <c r="AM102" s="7" t="e">
        <f t="shared" si="9"/>
        <v>#NUM!</v>
      </c>
    </row>
    <row r="103" spans="1:39">
      <c r="A103" s="4"/>
      <c r="B103" s="3" t="str">
        <f t="shared" si="10"/>
        <v/>
      </c>
      <c r="C103" s="5"/>
      <c r="D103" s="5"/>
      <c r="E103" s="5"/>
      <c r="F103" s="5"/>
      <c r="G103" s="5"/>
      <c r="H103" s="5"/>
      <c r="I103" s="5"/>
      <c r="J103" s="5"/>
      <c r="K103" s="5"/>
      <c r="L103" s="5"/>
      <c r="M103" s="18" t="str">
        <f t="shared" si="6"/>
        <v/>
      </c>
      <c r="N103" s="79"/>
      <c r="O103" s="79"/>
      <c r="P103" s="18" t="str">
        <f t="shared" si="11"/>
        <v/>
      </c>
      <c r="Q103" s="5"/>
      <c r="R103" s="5"/>
      <c r="S103" s="5"/>
      <c r="T103" s="5"/>
      <c r="U103" s="5"/>
      <c r="V103" s="5"/>
      <c r="W103" s="4"/>
      <c r="AK103" s="7" t="e">
        <f t="shared" si="7"/>
        <v>#NUM!</v>
      </c>
      <c r="AL103" s="7" t="e">
        <f t="shared" si="8"/>
        <v>#NUM!</v>
      </c>
      <c r="AM103" s="7" t="e">
        <f t="shared" si="9"/>
        <v>#NUM!</v>
      </c>
    </row>
    <row r="104" spans="1:39">
      <c r="A104" s="4"/>
      <c r="B104" s="3" t="str">
        <f t="shared" si="10"/>
        <v/>
      </c>
      <c r="C104" s="5"/>
      <c r="D104" s="5"/>
      <c r="E104" s="5"/>
      <c r="F104" s="5"/>
      <c r="G104" s="5"/>
      <c r="H104" s="5"/>
      <c r="I104" s="5"/>
      <c r="J104" s="5"/>
      <c r="K104" s="5"/>
      <c r="L104" s="5"/>
      <c r="M104" s="18" t="str">
        <f t="shared" si="6"/>
        <v/>
      </c>
      <c r="N104" s="79"/>
      <c r="O104" s="79"/>
      <c r="P104" s="18" t="str">
        <f t="shared" si="11"/>
        <v/>
      </c>
      <c r="Q104" s="5"/>
      <c r="R104" s="5"/>
      <c r="S104" s="5"/>
      <c r="T104" s="5"/>
      <c r="U104" s="5"/>
      <c r="V104" s="5"/>
      <c r="W104" s="4"/>
      <c r="AK104" s="7" t="e">
        <f t="shared" si="7"/>
        <v>#NUM!</v>
      </c>
      <c r="AL104" s="7" t="e">
        <f t="shared" si="8"/>
        <v>#NUM!</v>
      </c>
      <c r="AM104" s="7" t="e">
        <f t="shared" si="9"/>
        <v>#NUM!</v>
      </c>
    </row>
    <row r="105" spans="1:39">
      <c r="A105" s="4"/>
      <c r="B105" s="3" t="str">
        <f t="shared" si="10"/>
        <v/>
      </c>
      <c r="C105" s="5"/>
      <c r="D105" s="5"/>
      <c r="E105" s="5"/>
      <c r="F105" s="5"/>
      <c r="G105" s="5"/>
      <c r="H105" s="5"/>
      <c r="I105" s="5"/>
      <c r="J105" s="5"/>
      <c r="K105" s="5"/>
      <c r="L105" s="5"/>
      <c r="M105" s="18" t="str">
        <f t="shared" si="6"/>
        <v/>
      </c>
      <c r="N105" s="79"/>
      <c r="O105" s="79"/>
      <c r="P105" s="18" t="str">
        <f t="shared" si="11"/>
        <v/>
      </c>
      <c r="Q105" s="5"/>
      <c r="R105" s="5"/>
      <c r="S105" s="5"/>
      <c r="T105" s="5"/>
      <c r="U105" s="5"/>
      <c r="V105" s="5"/>
      <c r="W105" s="4"/>
      <c r="AK105" s="7" t="e">
        <f t="shared" si="7"/>
        <v>#NUM!</v>
      </c>
      <c r="AL105" s="7" t="e">
        <f t="shared" si="8"/>
        <v>#NUM!</v>
      </c>
      <c r="AM105" s="7" t="e">
        <f t="shared" si="9"/>
        <v>#NUM!</v>
      </c>
    </row>
    <row r="106" spans="1:39">
      <c r="A106" s="4"/>
      <c r="B106" s="3" t="str">
        <f t="shared" si="10"/>
        <v/>
      </c>
      <c r="C106" s="5"/>
      <c r="D106" s="5"/>
      <c r="E106" s="5"/>
      <c r="F106" s="5"/>
      <c r="G106" s="5"/>
      <c r="H106" s="5"/>
      <c r="I106" s="5"/>
      <c r="J106" s="5"/>
      <c r="K106" s="5"/>
      <c r="L106" s="5"/>
      <c r="M106" s="18" t="str">
        <f t="shared" si="6"/>
        <v/>
      </c>
      <c r="N106" s="79"/>
      <c r="O106" s="79"/>
      <c r="P106" s="18" t="str">
        <f t="shared" si="11"/>
        <v/>
      </c>
      <c r="Q106" s="5"/>
      <c r="R106" s="5"/>
      <c r="S106" s="5"/>
      <c r="T106" s="5"/>
      <c r="U106" s="5"/>
      <c r="V106" s="5"/>
      <c r="W106" s="4"/>
      <c r="AK106" s="7" t="e">
        <f t="shared" si="7"/>
        <v>#NUM!</v>
      </c>
      <c r="AL106" s="7" t="e">
        <f t="shared" si="8"/>
        <v>#NUM!</v>
      </c>
      <c r="AM106" s="7" t="e">
        <f t="shared" si="9"/>
        <v>#NUM!</v>
      </c>
    </row>
    <row r="107" spans="1:39">
      <c r="A107" s="4"/>
      <c r="B107" s="3" t="str">
        <f t="shared" si="10"/>
        <v/>
      </c>
      <c r="C107" s="5"/>
      <c r="D107" s="5"/>
      <c r="E107" s="5"/>
      <c r="F107" s="5"/>
      <c r="G107" s="5"/>
      <c r="H107" s="5"/>
      <c r="I107" s="5"/>
      <c r="J107" s="5"/>
      <c r="K107" s="5"/>
      <c r="L107" s="5"/>
      <c r="M107" s="18" t="str">
        <f t="shared" si="6"/>
        <v/>
      </c>
      <c r="N107" s="79"/>
      <c r="O107" s="79"/>
      <c r="P107" s="18" t="str">
        <f t="shared" si="11"/>
        <v/>
      </c>
      <c r="Q107" s="5"/>
      <c r="R107" s="5"/>
      <c r="S107" s="5"/>
      <c r="T107" s="5"/>
      <c r="U107" s="5"/>
      <c r="V107" s="5"/>
      <c r="W107" s="4"/>
      <c r="AK107" s="7" t="e">
        <f t="shared" si="7"/>
        <v>#NUM!</v>
      </c>
      <c r="AL107" s="7" t="e">
        <f t="shared" si="8"/>
        <v>#NUM!</v>
      </c>
      <c r="AM107" s="7" t="e">
        <f t="shared" si="9"/>
        <v>#NUM!</v>
      </c>
    </row>
    <row r="108" spans="1:39">
      <c r="A108" s="4"/>
      <c r="B108" s="3" t="str">
        <f t="shared" si="10"/>
        <v/>
      </c>
      <c r="C108" s="5"/>
      <c r="D108" s="5"/>
      <c r="E108" s="5"/>
      <c r="F108" s="5"/>
      <c r="G108" s="5"/>
      <c r="H108" s="5"/>
      <c r="I108" s="5"/>
      <c r="J108" s="5"/>
      <c r="K108" s="5"/>
      <c r="L108" s="5"/>
      <c r="M108" s="18" t="str">
        <f t="shared" si="6"/>
        <v/>
      </c>
      <c r="N108" s="79"/>
      <c r="O108" s="79"/>
      <c r="P108" s="18" t="str">
        <f t="shared" si="11"/>
        <v/>
      </c>
      <c r="Q108" s="5"/>
      <c r="R108" s="5"/>
      <c r="S108" s="5"/>
      <c r="T108" s="5"/>
      <c r="U108" s="5"/>
      <c r="V108" s="5"/>
      <c r="W108" s="4"/>
      <c r="AK108" s="7" t="e">
        <f t="shared" si="7"/>
        <v>#NUM!</v>
      </c>
      <c r="AL108" s="7" t="e">
        <f t="shared" si="8"/>
        <v>#NUM!</v>
      </c>
      <c r="AM108" s="7" t="e">
        <f t="shared" si="9"/>
        <v>#NUM!</v>
      </c>
    </row>
    <row r="109" spans="1:39">
      <c r="A109" s="4"/>
      <c r="B109" s="3" t="str">
        <f t="shared" si="10"/>
        <v/>
      </c>
      <c r="C109" s="5"/>
      <c r="D109" s="5"/>
      <c r="E109" s="5"/>
      <c r="F109" s="5"/>
      <c r="G109" s="5"/>
      <c r="H109" s="5"/>
      <c r="I109" s="5"/>
      <c r="J109" s="5"/>
      <c r="K109" s="5"/>
      <c r="L109" s="5"/>
      <c r="M109" s="18" t="str">
        <f t="shared" si="6"/>
        <v/>
      </c>
      <c r="N109" s="79"/>
      <c r="O109" s="79"/>
      <c r="P109" s="18" t="str">
        <f t="shared" si="11"/>
        <v/>
      </c>
      <c r="Q109" s="5"/>
      <c r="R109" s="5"/>
      <c r="S109" s="5"/>
      <c r="T109" s="5"/>
      <c r="U109" s="5"/>
      <c r="V109" s="5"/>
      <c r="W109" s="4"/>
      <c r="AK109" s="7" t="e">
        <f t="shared" si="7"/>
        <v>#NUM!</v>
      </c>
      <c r="AL109" s="7" t="e">
        <f t="shared" si="8"/>
        <v>#NUM!</v>
      </c>
      <c r="AM109" s="7" t="e">
        <f t="shared" si="9"/>
        <v>#NUM!</v>
      </c>
    </row>
    <row r="110" spans="1:39">
      <c r="A110" s="4"/>
      <c r="B110" s="3" t="str">
        <f t="shared" si="10"/>
        <v/>
      </c>
      <c r="C110" s="5"/>
      <c r="D110" s="5"/>
      <c r="E110" s="5"/>
      <c r="F110" s="5"/>
      <c r="G110" s="5"/>
      <c r="H110" s="5"/>
      <c r="I110" s="5"/>
      <c r="J110" s="5"/>
      <c r="K110" s="5"/>
      <c r="L110" s="5"/>
      <c r="M110" s="18" t="str">
        <f t="shared" si="6"/>
        <v/>
      </c>
      <c r="N110" s="79"/>
      <c r="O110" s="79"/>
      <c r="P110" s="18" t="str">
        <f t="shared" si="11"/>
        <v/>
      </c>
      <c r="Q110" s="5"/>
      <c r="R110" s="5"/>
      <c r="S110" s="5"/>
      <c r="T110" s="5"/>
      <c r="U110" s="5"/>
      <c r="V110" s="5"/>
      <c r="W110" s="4"/>
      <c r="AK110" s="7" t="e">
        <f t="shared" si="7"/>
        <v>#NUM!</v>
      </c>
      <c r="AL110" s="7" t="e">
        <f t="shared" si="8"/>
        <v>#NUM!</v>
      </c>
      <c r="AM110" s="7" t="e">
        <f t="shared" si="9"/>
        <v>#NUM!</v>
      </c>
    </row>
    <row r="111" spans="1:39">
      <c r="A111" s="4"/>
      <c r="B111" s="3" t="str">
        <f t="shared" si="10"/>
        <v/>
      </c>
      <c r="C111" s="5"/>
      <c r="D111" s="5"/>
      <c r="E111" s="5"/>
      <c r="F111" s="5"/>
      <c r="G111" s="5"/>
      <c r="H111" s="5"/>
      <c r="I111" s="5"/>
      <c r="J111" s="5"/>
      <c r="K111" s="5"/>
      <c r="L111" s="5"/>
      <c r="M111" s="18" t="str">
        <f t="shared" si="6"/>
        <v/>
      </c>
      <c r="N111" s="79"/>
      <c r="O111" s="79"/>
      <c r="P111" s="18" t="str">
        <f t="shared" si="11"/>
        <v/>
      </c>
      <c r="Q111" s="5"/>
      <c r="R111" s="5"/>
      <c r="S111" s="5"/>
      <c r="T111" s="5"/>
      <c r="U111" s="5"/>
      <c r="V111" s="5"/>
      <c r="W111" s="4"/>
      <c r="AK111" s="7" t="e">
        <f t="shared" si="7"/>
        <v>#NUM!</v>
      </c>
      <c r="AL111" s="7" t="e">
        <f t="shared" si="8"/>
        <v>#NUM!</v>
      </c>
      <c r="AM111" s="7" t="e">
        <f t="shared" si="9"/>
        <v>#NUM!</v>
      </c>
    </row>
    <row r="112" spans="1:39">
      <c r="A112" s="4"/>
      <c r="B112" s="3" t="str">
        <f t="shared" si="10"/>
        <v/>
      </c>
      <c r="C112" s="5"/>
      <c r="D112" s="5"/>
      <c r="E112" s="5"/>
      <c r="F112" s="5"/>
      <c r="G112" s="5"/>
      <c r="H112" s="5"/>
      <c r="I112" s="5"/>
      <c r="J112" s="5"/>
      <c r="K112" s="5"/>
      <c r="L112" s="5"/>
      <c r="M112" s="18" t="str">
        <f t="shared" si="6"/>
        <v/>
      </c>
      <c r="N112" s="79"/>
      <c r="O112" s="79"/>
      <c r="P112" s="18" t="str">
        <f t="shared" si="11"/>
        <v/>
      </c>
      <c r="Q112" s="5"/>
      <c r="R112" s="5"/>
      <c r="S112" s="5"/>
      <c r="T112" s="5"/>
      <c r="U112" s="5"/>
      <c r="V112" s="5"/>
      <c r="W112" s="4"/>
      <c r="AK112" s="7" t="e">
        <f t="shared" si="7"/>
        <v>#NUM!</v>
      </c>
      <c r="AL112" s="7" t="e">
        <f t="shared" si="8"/>
        <v>#NUM!</v>
      </c>
      <c r="AM112" s="7" t="e">
        <f t="shared" si="9"/>
        <v>#NUM!</v>
      </c>
    </row>
    <row r="113" spans="1:39">
      <c r="A113" s="4"/>
      <c r="B113" s="3" t="str">
        <f t="shared" si="10"/>
        <v/>
      </c>
      <c r="C113" s="5"/>
      <c r="D113" s="5"/>
      <c r="E113" s="5"/>
      <c r="F113" s="5"/>
      <c r="G113" s="5"/>
      <c r="H113" s="5"/>
      <c r="I113" s="5"/>
      <c r="J113" s="5"/>
      <c r="K113" s="5"/>
      <c r="L113" s="5"/>
      <c r="M113" s="18" t="str">
        <f t="shared" si="6"/>
        <v/>
      </c>
      <c r="N113" s="79"/>
      <c r="O113" s="79"/>
      <c r="P113" s="18" t="str">
        <f t="shared" si="11"/>
        <v/>
      </c>
      <c r="Q113" s="5"/>
      <c r="R113" s="5"/>
      <c r="S113" s="5"/>
      <c r="T113" s="5"/>
      <c r="U113" s="5"/>
      <c r="V113" s="5"/>
      <c r="W113" s="4"/>
      <c r="AK113" s="7" t="e">
        <f t="shared" si="7"/>
        <v>#NUM!</v>
      </c>
      <c r="AL113" s="7" t="e">
        <f t="shared" si="8"/>
        <v>#NUM!</v>
      </c>
      <c r="AM113" s="7" t="e">
        <f t="shared" si="9"/>
        <v>#NUM!</v>
      </c>
    </row>
    <row r="114" spans="1:39">
      <c r="A114" s="4"/>
      <c r="B114" s="3" t="str">
        <f t="shared" si="10"/>
        <v/>
      </c>
      <c r="C114" s="5"/>
      <c r="D114" s="5"/>
      <c r="E114" s="5"/>
      <c r="F114" s="5"/>
      <c r="G114" s="5"/>
      <c r="H114" s="5"/>
      <c r="I114" s="5"/>
      <c r="J114" s="5"/>
      <c r="K114" s="5"/>
      <c r="L114" s="5"/>
      <c r="M114" s="18" t="str">
        <f t="shared" si="6"/>
        <v/>
      </c>
      <c r="N114" s="79"/>
      <c r="O114" s="79"/>
      <c r="P114" s="18" t="str">
        <f t="shared" si="11"/>
        <v/>
      </c>
      <c r="Q114" s="5"/>
      <c r="R114" s="5"/>
      <c r="S114" s="5"/>
      <c r="T114" s="5"/>
      <c r="U114" s="5"/>
      <c r="V114" s="5"/>
      <c r="W114" s="4"/>
      <c r="AK114" s="7" t="e">
        <f t="shared" si="7"/>
        <v>#NUM!</v>
      </c>
      <c r="AL114" s="7" t="e">
        <f t="shared" si="8"/>
        <v>#NUM!</v>
      </c>
      <c r="AM114" s="7" t="e">
        <f t="shared" si="9"/>
        <v>#NUM!</v>
      </c>
    </row>
    <row r="115" spans="1:39">
      <c r="A115" s="4"/>
      <c r="B115" s="3" t="str">
        <f t="shared" si="10"/>
        <v/>
      </c>
      <c r="C115" s="5"/>
      <c r="D115" s="5"/>
      <c r="E115" s="5"/>
      <c r="F115" s="5"/>
      <c r="G115" s="5"/>
      <c r="H115" s="5"/>
      <c r="I115" s="5"/>
      <c r="J115" s="5"/>
      <c r="K115" s="5"/>
      <c r="L115" s="5"/>
      <c r="M115" s="18" t="str">
        <f t="shared" si="6"/>
        <v/>
      </c>
      <c r="N115" s="79"/>
      <c r="O115" s="79"/>
      <c r="P115" s="18" t="str">
        <f t="shared" si="11"/>
        <v/>
      </c>
      <c r="Q115" s="5"/>
      <c r="R115" s="5"/>
      <c r="S115" s="5"/>
      <c r="T115" s="5"/>
      <c r="U115" s="5"/>
      <c r="V115" s="5"/>
      <c r="W115" s="4"/>
      <c r="AK115" s="7" t="e">
        <f t="shared" si="7"/>
        <v>#NUM!</v>
      </c>
      <c r="AL115" s="7" t="e">
        <f t="shared" si="8"/>
        <v>#NUM!</v>
      </c>
      <c r="AM115" s="7" t="e">
        <f t="shared" si="9"/>
        <v>#NUM!</v>
      </c>
    </row>
    <row r="116" spans="1:39">
      <c r="A116" s="4"/>
      <c r="B116" s="3" t="str">
        <f t="shared" si="10"/>
        <v/>
      </c>
      <c r="C116" s="5"/>
      <c r="D116" s="5"/>
      <c r="E116" s="5"/>
      <c r="F116" s="5"/>
      <c r="G116" s="5"/>
      <c r="H116" s="5"/>
      <c r="I116" s="5"/>
      <c r="J116" s="5"/>
      <c r="K116" s="5"/>
      <c r="L116" s="5"/>
      <c r="M116" s="18" t="str">
        <f t="shared" si="6"/>
        <v/>
      </c>
      <c r="N116" s="79"/>
      <c r="O116" s="79"/>
      <c r="P116" s="18" t="str">
        <f t="shared" si="11"/>
        <v/>
      </c>
      <c r="Q116" s="5"/>
      <c r="R116" s="5"/>
      <c r="S116" s="5"/>
      <c r="T116" s="5"/>
      <c r="U116" s="5"/>
      <c r="V116" s="5"/>
      <c r="W116" s="4"/>
      <c r="AK116" s="7" t="e">
        <f t="shared" si="7"/>
        <v>#NUM!</v>
      </c>
      <c r="AL116" s="7" t="e">
        <f t="shared" si="8"/>
        <v>#NUM!</v>
      </c>
      <c r="AM116" s="7" t="e">
        <f t="shared" si="9"/>
        <v>#NUM!</v>
      </c>
    </row>
    <row r="117" spans="1:39">
      <c r="A117" s="4"/>
      <c r="B117" s="3" t="str">
        <f t="shared" si="10"/>
        <v/>
      </c>
      <c r="C117" s="5"/>
      <c r="D117" s="5"/>
      <c r="E117" s="5"/>
      <c r="F117" s="5"/>
      <c r="G117" s="5"/>
      <c r="H117" s="5"/>
      <c r="I117" s="5"/>
      <c r="J117" s="5"/>
      <c r="K117" s="5"/>
      <c r="L117" s="5"/>
      <c r="M117" s="18" t="str">
        <f t="shared" si="6"/>
        <v/>
      </c>
      <c r="N117" s="79"/>
      <c r="O117" s="79"/>
      <c r="P117" s="18" t="str">
        <f t="shared" si="11"/>
        <v/>
      </c>
      <c r="Q117" s="5"/>
      <c r="R117" s="5"/>
      <c r="S117" s="5"/>
      <c r="T117" s="5"/>
      <c r="U117" s="5"/>
      <c r="V117" s="5"/>
      <c r="W117" s="4"/>
      <c r="AK117" s="7" t="e">
        <f t="shared" si="7"/>
        <v>#NUM!</v>
      </c>
      <c r="AL117" s="7" t="e">
        <f t="shared" si="8"/>
        <v>#NUM!</v>
      </c>
      <c r="AM117" s="7" t="e">
        <f t="shared" si="9"/>
        <v>#NUM!</v>
      </c>
    </row>
    <row r="118" spans="1:39">
      <c r="A118" s="4"/>
      <c r="B118" s="3" t="str">
        <f t="shared" si="10"/>
        <v/>
      </c>
      <c r="C118" s="5"/>
      <c r="D118" s="5"/>
      <c r="E118" s="5"/>
      <c r="F118" s="5"/>
      <c r="G118" s="5"/>
      <c r="H118" s="5"/>
      <c r="I118" s="5"/>
      <c r="J118" s="5"/>
      <c r="K118" s="5"/>
      <c r="L118" s="5"/>
      <c r="M118" s="18" t="str">
        <f t="shared" si="6"/>
        <v/>
      </c>
      <c r="N118" s="79"/>
      <c r="O118" s="79"/>
      <c r="P118" s="18" t="str">
        <f t="shared" si="11"/>
        <v/>
      </c>
      <c r="Q118" s="5"/>
      <c r="R118" s="5"/>
      <c r="S118" s="5"/>
      <c r="T118" s="5"/>
      <c r="U118" s="5"/>
      <c r="V118" s="5"/>
      <c r="W118" s="4"/>
      <c r="AK118" s="7" t="e">
        <f t="shared" si="7"/>
        <v>#NUM!</v>
      </c>
      <c r="AL118" s="7" t="e">
        <f t="shared" si="8"/>
        <v>#NUM!</v>
      </c>
      <c r="AM118" s="7" t="e">
        <f t="shared" si="9"/>
        <v>#NUM!</v>
      </c>
    </row>
    <row r="119" spans="1:39">
      <c r="A119" s="4"/>
      <c r="B119" s="3" t="str">
        <f t="shared" si="10"/>
        <v/>
      </c>
      <c r="C119" s="5"/>
      <c r="D119" s="5"/>
      <c r="E119" s="5"/>
      <c r="F119" s="5"/>
      <c r="G119" s="5"/>
      <c r="H119" s="5"/>
      <c r="I119" s="5"/>
      <c r="J119" s="5"/>
      <c r="K119" s="5"/>
      <c r="L119" s="5"/>
      <c r="M119" s="18" t="str">
        <f t="shared" si="6"/>
        <v/>
      </c>
      <c r="N119" s="79"/>
      <c r="O119" s="79"/>
      <c r="P119" s="18" t="str">
        <f t="shared" si="11"/>
        <v/>
      </c>
      <c r="Q119" s="5"/>
      <c r="R119" s="5"/>
      <c r="S119" s="5"/>
      <c r="T119" s="5"/>
      <c r="U119" s="5"/>
      <c r="V119" s="5"/>
      <c r="W119" s="4"/>
      <c r="AK119" s="7" t="e">
        <f t="shared" si="7"/>
        <v>#NUM!</v>
      </c>
      <c r="AL119" s="7" t="e">
        <f t="shared" si="8"/>
        <v>#NUM!</v>
      </c>
      <c r="AM119" s="7" t="e">
        <f t="shared" si="9"/>
        <v>#NUM!</v>
      </c>
    </row>
    <row r="120" spans="1:39">
      <c r="A120" s="4"/>
      <c r="B120" s="3" t="str">
        <f t="shared" si="10"/>
        <v/>
      </c>
      <c r="C120" s="5"/>
      <c r="D120" s="5"/>
      <c r="E120" s="5"/>
      <c r="F120" s="5"/>
      <c r="G120" s="5"/>
      <c r="H120" s="5"/>
      <c r="I120" s="5"/>
      <c r="J120" s="5"/>
      <c r="K120" s="5"/>
      <c r="L120" s="5"/>
      <c r="M120" s="18" t="str">
        <f t="shared" si="6"/>
        <v/>
      </c>
      <c r="N120" s="79"/>
      <c r="O120" s="79"/>
      <c r="P120" s="18" t="str">
        <f t="shared" si="11"/>
        <v/>
      </c>
      <c r="Q120" s="5"/>
      <c r="R120" s="5"/>
      <c r="S120" s="5"/>
      <c r="T120" s="5"/>
      <c r="U120" s="5"/>
      <c r="V120" s="5"/>
      <c r="W120" s="4"/>
      <c r="AK120" s="7" t="e">
        <f t="shared" si="7"/>
        <v>#NUM!</v>
      </c>
      <c r="AL120" s="7" t="e">
        <f t="shared" si="8"/>
        <v>#NUM!</v>
      </c>
      <c r="AM120" s="7" t="e">
        <f t="shared" si="9"/>
        <v>#NUM!</v>
      </c>
    </row>
    <row r="121" spans="1:39">
      <c r="A121" s="4"/>
      <c r="B121" s="3" t="str">
        <f t="shared" si="10"/>
        <v/>
      </c>
      <c r="C121" s="5"/>
      <c r="D121" s="5"/>
      <c r="E121" s="5"/>
      <c r="F121" s="5"/>
      <c r="G121" s="5"/>
      <c r="H121" s="5"/>
      <c r="I121" s="5"/>
      <c r="J121" s="5"/>
      <c r="K121" s="5"/>
      <c r="L121" s="5"/>
      <c r="M121" s="18" t="str">
        <f t="shared" si="6"/>
        <v/>
      </c>
      <c r="N121" s="79"/>
      <c r="O121" s="79"/>
      <c r="P121" s="18" t="str">
        <f t="shared" si="11"/>
        <v/>
      </c>
      <c r="Q121" s="5"/>
      <c r="R121" s="5"/>
      <c r="S121" s="5"/>
      <c r="T121" s="5"/>
      <c r="U121" s="5"/>
      <c r="V121" s="5"/>
      <c r="W121" s="4"/>
      <c r="AK121" s="7" t="e">
        <f t="shared" si="7"/>
        <v>#NUM!</v>
      </c>
      <c r="AL121" s="7" t="e">
        <f t="shared" si="8"/>
        <v>#NUM!</v>
      </c>
      <c r="AM121" s="7" t="e">
        <f t="shared" si="9"/>
        <v>#NUM!</v>
      </c>
    </row>
    <row r="122" spans="1:39">
      <c r="A122" s="4"/>
      <c r="B122" s="3" t="str">
        <f t="shared" si="10"/>
        <v/>
      </c>
      <c r="C122" s="5"/>
      <c r="D122" s="5"/>
      <c r="E122" s="5"/>
      <c r="F122" s="5"/>
      <c r="G122" s="5"/>
      <c r="H122" s="5"/>
      <c r="I122" s="5"/>
      <c r="J122" s="5"/>
      <c r="K122" s="5"/>
      <c r="L122" s="5"/>
      <c r="M122" s="18" t="str">
        <f t="shared" si="6"/>
        <v/>
      </c>
      <c r="N122" s="79"/>
      <c r="O122" s="79"/>
      <c r="P122" s="18" t="str">
        <f t="shared" si="11"/>
        <v/>
      </c>
      <c r="Q122" s="5"/>
      <c r="R122" s="5"/>
      <c r="S122" s="5"/>
      <c r="T122" s="5"/>
      <c r="U122" s="5"/>
      <c r="V122" s="5"/>
      <c r="W122" s="4"/>
      <c r="AK122" s="7" t="e">
        <f t="shared" si="7"/>
        <v>#NUM!</v>
      </c>
      <c r="AL122" s="7" t="e">
        <f t="shared" si="8"/>
        <v>#NUM!</v>
      </c>
      <c r="AM122" s="7" t="e">
        <f t="shared" si="9"/>
        <v>#NUM!</v>
      </c>
    </row>
    <row r="123" spans="1:39">
      <c r="A123" s="4"/>
      <c r="B123" s="3" t="str">
        <f t="shared" si="10"/>
        <v/>
      </c>
      <c r="C123" s="5"/>
      <c r="D123" s="5"/>
      <c r="E123" s="5"/>
      <c r="F123" s="5"/>
      <c r="G123" s="5"/>
      <c r="H123" s="5"/>
      <c r="I123" s="5"/>
      <c r="J123" s="5"/>
      <c r="K123" s="5"/>
      <c r="L123" s="5"/>
      <c r="M123" s="18" t="str">
        <f t="shared" si="6"/>
        <v/>
      </c>
      <c r="N123" s="79"/>
      <c r="O123" s="79"/>
      <c r="P123" s="18" t="str">
        <f t="shared" si="11"/>
        <v/>
      </c>
      <c r="Q123" s="5"/>
      <c r="R123" s="5"/>
      <c r="S123" s="5"/>
      <c r="T123" s="5"/>
      <c r="U123" s="5"/>
      <c r="V123" s="5"/>
      <c r="W123" s="4"/>
      <c r="AK123" s="7" t="e">
        <f t="shared" si="7"/>
        <v>#NUM!</v>
      </c>
      <c r="AL123" s="7" t="e">
        <f t="shared" si="8"/>
        <v>#NUM!</v>
      </c>
      <c r="AM123" s="7" t="e">
        <f t="shared" si="9"/>
        <v>#NUM!</v>
      </c>
    </row>
    <row r="124" spans="1:39">
      <c r="A124" s="4"/>
      <c r="B124" s="3" t="str">
        <f t="shared" si="10"/>
        <v/>
      </c>
      <c r="C124" s="5"/>
      <c r="D124" s="5"/>
      <c r="E124" s="5"/>
      <c r="F124" s="5"/>
      <c r="G124" s="5"/>
      <c r="H124" s="5"/>
      <c r="I124" s="5"/>
      <c r="J124" s="5"/>
      <c r="K124" s="5"/>
      <c r="L124" s="5"/>
      <c r="M124" s="18" t="str">
        <f t="shared" si="6"/>
        <v/>
      </c>
      <c r="N124" s="79"/>
      <c r="O124" s="79"/>
      <c r="P124" s="18" t="str">
        <f t="shared" si="11"/>
        <v/>
      </c>
      <c r="Q124" s="5"/>
      <c r="R124" s="5"/>
      <c r="S124" s="5"/>
      <c r="T124" s="5"/>
      <c r="U124" s="5"/>
      <c r="V124" s="5"/>
      <c r="W124" s="4"/>
      <c r="AK124" s="7" t="e">
        <f t="shared" si="7"/>
        <v>#NUM!</v>
      </c>
      <c r="AL124" s="7" t="e">
        <f t="shared" si="8"/>
        <v>#NUM!</v>
      </c>
      <c r="AM124" s="7" t="e">
        <f t="shared" si="9"/>
        <v>#NUM!</v>
      </c>
    </row>
    <row r="125" spans="1:39">
      <c r="A125" s="4"/>
      <c r="B125" s="3" t="str">
        <f t="shared" si="10"/>
        <v/>
      </c>
      <c r="C125" s="5"/>
      <c r="D125" s="5"/>
      <c r="E125" s="5"/>
      <c r="F125" s="5"/>
      <c r="G125" s="5"/>
      <c r="H125" s="5"/>
      <c r="I125" s="5"/>
      <c r="J125" s="5"/>
      <c r="K125" s="5"/>
      <c r="L125" s="5"/>
      <c r="M125" s="18" t="str">
        <f t="shared" si="6"/>
        <v/>
      </c>
      <c r="N125" s="79"/>
      <c r="O125" s="79"/>
      <c r="P125" s="18" t="str">
        <f t="shared" si="11"/>
        <v/>
      </c>
      <c r="Q125" s="5"/>
      <c r="R125" s="5"/>
      <c r="S125" s="5"/>
      <c r="T125" s="5"/>
      <c r="U125" s="5"/>
      <c r="V125" s="5"/>
      <c r="W125" s="4"/>
      <c r="AK125" s="7" t="e">
        <f t="shared" si="7"/>
        <v>#NUM!</v>
      </c>
      <c r="AL125" s="7" t="e">
        <f t="shared" si="8"/>
        <v>#NUM!</v>
      </c>
      <c r="AM125" s="7" t="e">
        <f t="shared" si="9"/>
        <v>#NUM!</v>
      </c>
    </row>
    <row r="126" spans="1:39">
      <c r="A126" s="4"/>
      <c r="B126" s="3" t="str">
        <f t="shared" si="10"/>
        <v/>
      </c>
      <c r="C126" s="5"/>
      <c r="D126" s="5"/>
      <c r="E126" s="5"/>
      <c r="F126" s="5"/>
      <c r="G126" s="5"/>
      <c r="H126" s="5"/>
      <c r="I126" s="5"/>
      <c r="J126" s="5"/>
      <c r="K126" s="5"/>
      <c r="L126" s="5"/>
      <c r="M126" s="18" t="str">
        <f t="shared" si="6"/>
        <v/>
      </c>
      <c r="N126" s="79"/>
      <c r="O126" s="79"/>
      <c r="P126" s="18" t="str">
        <f t="shared" si="11"/>
        <v/>
      </c>
      <c r="Q126" s="5"/>
      <c r="R126" s="5"/>
      <c r="S126" s="5"/>
      <c r="T126" s="5"/>
      <c r="U126" s="5"/>
      <c r="V126" s="5"/>
      <c r="W126" s="4"/>
      <c r="AK126" s="7" t="e">
        <f t="shared" si="7"/>
        <v>#NUM!</v>
      </c>
      <c r="AL126" s="7" t="e">
        <f t="shared" si="8"/>
        <v>#NUM!</v>
      </c>
      <c r="AM126" s="7" t="e">
        <f t="shared" si="9"/>
        <v>#NUM!</v>
      </c>
    </row>
    <row r="127" spans="1:39">
      <c r="A127" s="4"/>
      <c r="B127" s="3" t="str">
        <f t="shared" si="10"/>
        <v/>
      </c>
      <c r="C127" s="5"/>
      <c r="D127" s="5"/>
      <c r="E127" s="5"/>
      <c r="F127" s="5"/>
      <c r="G127" s="5"/>
      <c r="H127" s="5"/>
      <c r="I127" s="5"/>
      <c r="J127" s="5"/>
      <c r="K127" s="5"/>
      <c r="L127" s="5"/>
      <c r="M127" s="18" t="str">
        <f t="shared" si="6"/>
        <v/>
      </c>
      <c r="N127" s="79"/>
      <c r="O127" s="79"/>
      <c r="P127" s="18" t="str">
        <f t="shared" si="11"/>
        <v/>
      </c>
      <c r="Q127" s="5"/>
      <c r="R127" s="5"/>
      <c r="S127" s="5"/>
      <c r="T127" s="5"/>
      <c r="U127" s="5"/>
      <c r="V127" s="5"/>
      <c r="W127" s="4"/>
      <c r="AK127" s="7" t="e">
        <f t="shared" si="7"/>
        <v>#NUM!</v>
      </c>
      <c r="AL127" s="7" t="e">
        <f t="shared" si="8"/>
        <v>#NUM!</v>
      </c>
      <c r="AM127" s="7" t="e">
        <f t="shared" si="9"/>
        <v>#NUM!</v>
      </c>
    </row>
    <row r="128" spans="1:39">
      <c r="A128" s="4"/>
      <c r="B128" s="3" t="str">
        <f t="shared" si="10"/>
        <v/>
      </c>
      <c r="C128" s="5"/>
      <c r="D128" s="5"/>
      <c r="E128" s="5"/>
      <c r="F128" s="5"/>
      <c r="G128" s="5"/>
      <c r="H128" s="5"/>
      <c r="I128" s="5"/>
      <c r="J128" s="5"/>
      <c r="K128" s="5"/>
      <c r="L128" s="5"/>
      <c r="M128" s="18" t="str">
        <f t="shared" si="6"/>
        <v/>
      </c>
      <c r="N128" s="79"/>
      <c r="O128" s="79"/>
      <c r="P128" s="18" t="str">
        <f t="shared" si="11"/>
        <v/>
      </c>
      <c r="Q128" s="5"/>
      <c r="R128" s="5"/>
      <c r="S128" s="5"/>
      <c r="T128" s="5"/>
      <c r="U128" s="5"/>
      <c r="V128" s="5"/>
      <c r="W128" s="4"/>
      <c r="AK128" s="7" t="e">
        <f t="shared" si="7"/>
        <v>#NUM!</v>
      </c>
      <c r="AL128" s="7" t="e">
        <f t="shared" si="8"/>
        <v>#NUM!</v>
      </c>
      <c r="AM128" s="7" t="e">
        <f t="shared" si="9"/>
        <v>#NUM!</v>
      </c>
    </row>
    <row r="129" spans="1:39">
      <c r="A129" s="4"/>
      <c r="B129" s="3" t="str">
        <f t="shared" si="10"/>
        <v/>
      </c>
      <c r="C129" s="5"/>
      <c r="D129" s="5"/>
      <c r="E129" s="5"/>
      <c r="F129" s="5"/>
      <c r="G129" s="5"/>
      <c r="H129" s="5"/>
      <c r="I129" s="5"/>
      <c r="J129" s="5"/>
      <c r="K129" s="5"/>
      <c r="L129" s="5"/>
      <c r="M129" s="18" t="str">
        <f t="shared" si="6"/>
        <v/>
      </c>
      <c r="N129" s="79"/>
      <c r="O129" s="79"/>
      <c r="P129" s="18" t="str">
        <f t="shared" si="11"/>
        <v/>
      </c>
      <c r="Q129" s="5"/>
      <c r="R129" s="5"/>
      <c r="S129" s="5"/>
      <c r="T129" s="5"/>
      <c r="U129" s="5"/>
      <c r="V129" s="5"/>
      <c r="W129" s="4"/>
      <c r="AK129" s="7" t="e">
        <f t="shared" si="7"/>
        <v>#NUM!</v>
      </c>
      <c r="AL129" s="7" t="e">
        <f t="shared" si="8"/>
        <v>#NUM!</v>
      </c>
      <c r="AM129" s="7" t="e">
        <f t="shared" si="9"/>
        <v>#NUM!</v>
      </c>
    </row>
    <row r="130" spans="1:39">
      <c r="A130" s="4"/>
      <c r="B130" s="3" t="str">
        <f t="shared" si="10"/>
        <v/>
      </c>
      <c r="C130" s="5"/>
      <c r="D130" s="5"/>
      <c r="E130" s="5"/>
      <c r="F130" s="5"/>
      <c r="G130" s="5"/>
      <c r="H130" s="5"/>
      <c r="I130" s="5"/>
      <c r="J130" s="5"/>
      <c r="K130" s="5"/>
      <c r="L130" s="5"/>
      <c r="M130" s="18" t="str">
        <f t="shared" si="6"/>
        <v/>
      </c>
      <c r="N130" s="79"/>
      <c r="O130" s="79"/>
      <c r="P130" s="18" t="str">
        <f t="shared" si="11"/>
        <v/>
      </c>
      <c r="Q130" s="5"/>
      <c r="R130" s="5"/>
      <c r="S130" s="5"/>
      <c r="T130" s="5"/>
      <c r="U130" s="5"/>
      <c r="V130" s="5"/>
      <c r="W130" s="4"/>
      <c r="AK130" s="7" t="e">
        <f t="shared" si="7"/>
        <v>#NUM!</v>
      </c>
      <c r="AL130" s="7" t="e">
        <f t="shared" si="8"/>
        <v>#NUM!</v>
      </c>
      <c r="AM130" s="7" t="e">
        <f t="shared" si="9"/>
        <v>#NUM!</v>
      </c>
    </row>
    <row r="131" spans="1:39">
      <c r="A131" s="4"/>
      <c r="B131" s="3" t="str">
        <f t="shared" si="10"/>
        <v/>
      </c>
      <c r="C131" s="5"/>
      <c r="D131" s="5"/>
      <c r="E131" s="5"/>
      <c r="F131" s="5"/>
      <c r="G131" s="5"/>
      <c r="H131" s="5"/>
      <c r="I131" s="5"/>
      <c r="J131" s="5"/>
      <c r="K131" s="5"/>
      <c r="L131" s="5"/>
      <c r="M131" s="18" t="str">
        <f t="shared" si="6"/>
        <v/>
      </c>
      <c r="N131" s="79"/>
      <c r="O131" s="79"/>
      <c r="P131" s="18" t="str">
        <f t="shared" si="11"/>
        <v/>
      </c>
      <c r="Q131" s="5"/>
      <c r="R131" s="5"/>
      <c r="S131" s="5"/>
      <c r="T131" s="5"/>
      <c r="U131" s="5"/>
      <c r="V131" s="5"/>
      <c r="W131" s="4"/>
      <c r="AK131" s="7" t="e">
        <f t="shared" si="7"/>
        <v>#NUM!</v>
      </c>
      <c r="AL131" s="7" t="e">
        <f t="shared" si="8"/>
        <v>#NUM!</v>
      </c>
      <c r="AM131" s="7" t="e">
        <f t="shared" si="9"/>
        <v>#NUM!</v>
      </c>
    </row>
    <row r="132" spans="1:39">
      <c r="A132" s="4"/>
      <c r="B132" s="3" t="str">
        <f t="shared" si="10"/>
        <v/>
      </c>
      <c r="C132" s="5"/>
      <c r="D132" s="5"/>
      <c r="E132" s="5"/>
      <c r="F132" s="5"/>
      <c r="G132" s="5"/>
      <c r="H132" s="5"/>
      <c r="I132" s="5"/>
      <c r="J132" s="5"/>
      <c r="K132" s="5"/>
      <c r="L132" s="5"/>
      <c r="M132" s="18" t="str">
        <f t="shared" si="6"/>
        <v/>
      </c>
      <c r="N132" s="79"/>
      <c r="O132" s="79"/>
      <c r="P132" s="18" t="str">
        <f t="shared" si="11"/>
        <v/>
      </c>
      <c r="Q132" s="5"/>
      <c r="R132" s="5"/>
      <c r="S132" s="5"/>
      <c r="T132" s="5"/>
      <c r="U132" s="5"/>
      <c r="V132" s="5"/>
      <c r="W132" s="4"/>
      <c r="AK132" s="7" t="e">
        <f t="shared" si="7"/>
        <v>#NUM!</v>
      </c>
      <c r="AL132" s="7" t="e">
        <f t="shared" si="8"/>
        <v>#NUM!</v>
      </c>
      <c r="AM132" s="7" t="e">
        <f t="shared" si="9"/>
        <v>#NUM!</v>
      </c>
    </row>
    <row r="133" spans="1:39">
      <c r="A133" s="4"/>
      <c r="B133" s="3" t="str">
        <f t="shared" si="10"/>
        <v/>
      </c>
      <c r="C133" s="5"/>
      <c r="D133" s="5"/>
      <c r="E133" s="5"/>
      <c r="F133" s="5"/>
      <c r="G133" s="5"/>
      <c r="H133" s="5"/>
      <c r="I133" s="5"/>
      <c r="J133" s="5"/>
      <c r="K133" s="5"/>
      <c r="L133" s="5"/>
      <c r="M133" s="18" t="str">
        <f t="shared" si="6"/>
        <v/>
      </c>
      <c r="N133" s="79"/>
      <c r="O133" s="79"/>
      <c r="P133" s="18" t="str">
        <f t="shared" si="11"/>
        <v/>
      </c>
      <c r="Q133" s="5"/>
      <c r="R133" s="5"/>
      <c r="S133" s="5"/>
      <c r="T133" s="5"/>
      <c r="U133" s="5"/>
      <c r="V133" s="5"/>
      <c r="W133" s="4"/>
      <c r="AK133" s="7" t="e">
        <f t="shared" si="7"/>
        <v>#NUM!</v>
      </c>
      <c r="AL133" s="7" t="e">
        <f t="shared" si="8"/>
        <v>#NUM!</v>
      </c>
      <c r="AM133" s="7" t="e">
        <f t="shared" si="9"/>
        <v>#NUM!</v>
      </c>
    </row>
    <row r="134" spans="1:39">
      <c r="A134" s="4"/>
      <c r="B134" s="3" t="str">
        <f t="shared" si="10"/>
        <v/>
      </c>
      <c r="C134" s="5"/>
      <c r="D134" s="5"/>
      <c r="E134" s="5"/>
      <c r="F134" s="5"/>
      <c r="G134" s="5"/>
      <c r="H134" s="5"/>
      <c r="I134" s="5"/>
      <c r="J134" s="5"/>
      <c r="K134" s="5"/>
      <c r="L134" s="5"/>
      <c r="M134" s="18" t="str">
        <f t="shared" si="6"/>
        <v/>
      </c>
      <c r="N134" s="79"/>
      <c r="O134" s="79"/>
      <c r="P134" s="18" t="str">
        <f t="shared" si="11"/>
        <v/>
      </c>
      <c r="Q134" s="5"/>
      <c r="R134" s="5"/>
      <c r="S134" s="5"/>
      <c r="T134" s="5"/>
      <c r="U134" s="5"/>
      <c r="V134" s="5"/>
      <c r="W134" s="4"/>
      <c r="AK134" s="7" t="e">
        <f t="shared" si="7"/>
        <v>#NUM!</v>
      </c>
      <c r="AL134" s="7" t="e">
        <f t="shared" si="8"/>
        <v>#NUM!</v>
      </c>
      <c r="AM134" s="7" t="e">
        <f t="shared" si="9"/>
        <v>#NUM!</v>
      </c>
    </row>
    <row r="135" spans="1:39">
      <c r="A135" s="4"/>
      <c r="B135" s="3" t="str">
        <f t="shared" si="10"/>
        <v/>
      </c>
      <c r="C135" s="5"/>
      <c r="D135" s="5"/>
      <c r="E135" s="5"/>
      <c r="F135" s="5"/>
      <c r="G135" s="5"/>
      <c r="H135" s="5"/>
      <c r="I135" s="5"/>
      <c r="J135" s="5"/>
      <c r="K135" s="5"/>
      <c r="L135" s="5"/>
      <c r="M135" s="18" t="str">
        <f t="shared" si="6"/>
        <v/>
      </c>
      <c r="N135" s="79"/>
      <c r="O135" s="79"/>
      <c r="P135" s="18" t="str">
        <f t="shared" si="11"/>
        <v/>
      </c>
      <c r="Q135" s="5"/>
      <c r="R135" s="5"/>
      <c r="S135" s="5"/>
      <c r="T135" s="5"/>
      <c r="U135" s="5"/>
      <c r="V135" s="5"/>
      <c r="W135" s="4"/>
      <c r="AK135" s="7" t="e">
        <f t="shared" si="7"/>
        <v>#NUM!</v>
      </c>
      <c r="AL135" s="7" t="e">
        <f t="shared" si="8"/>
        <v>#NUM!</v>
      </c>
      <c r="AM135" s="7" t="e">
        <f t="shared" si="9"/>
        <v>#NUM!</v>
      </c>
    </row>
    <row r="136" spans="1:39">
      <c r="A136" s="4"/>
      <c r="B136" s="3" t="str">
        <f t="shared" si="10"/>
        <v/>
      </c>
      <c r="C136" s="5"/>
      <c r="D136" s="5"/>
      <c r="E136" s="5"/>
      <c r="F136" s="5"/>
      <c r="G136" s="5"/>
      <c r="H136" s="5"/>
      <c r="I136" s="5"/>
      <c r="J136" s="5"/>
      <c r="K136" s="5"/>
      <c r="L136" s="5"/>
      <c r="M136" s="18" t="str">
        <f t="shared" ref="M136:M199" si="12">IFERROR(AVERAGE(LARGE($G136:$L136,1),LARGE($G136:$L136,2),LARGE($G136:$L136,3)),"")</f>
        <v/>
      </c>
      <c r="N136" s="79"/>
      <c r="O136" s="79"/>
      <c r="P136" s="18" t="str">
        <f t="shared" si="11"/>
        <v/>
      </c>
      <c r="Q136" s="5"/>
      <c r="R136" s="5"/>
      <c r="S136" s="5"/>
      <c r="T136" s="5"/>
      <c r="U136" s="5"/>
      <c r="V136" s="5"/>
      <c r="W136" s="4"/>
      <c r="AK136" s="7" t="e">
        <f t="shared" ref="AK136:AK199" si="13">LARGE($G136:$L136,1)</f>
        <v>#NUM!</v>
      </c>
      <c r="AL136" s="7" t="e">
        <f t="shared" ref="AL136:AL199" si="14">LARGE($G136:$L136,2)</f>
        <v>#NUM!</v>
      </c>
      <c r="AM136" s="7" t="e">
        <f t="shared" ref="AM136:AM199" si="15">LARGE($G136:$L136,3)</f>
        <v>#NUM!</v>
      </c>
    </row>
    <row r="137" spans="1:39">
      <c r="A137" s="4"/>
      <c r="B137" s="3" t="str">
        <f t="shared" ref="B137:B200" si="16">IF(AND(C137="",D137=""),"",B136+1)</f>
        <v/>
      </c>
      <c r="C137" s="5"/>
      <c r="D137" s="5"/>
      <c r="E137" s="5"/>
      <c r="F137" s="5"/>
      <c r="G137" s="5"/>
      <c r="H137" s="5"/>
      <c r="I137" s="5"/>
      <c r="J137" s="5"/>
      <c r="K137" s="5"/>
      <c r="L137" s="5"/>
      <c r="M137" s="18" t="str">
        <f t="shared" si="12"/>
        <v/>
      </c>
      <c r="N137" s="79"/>
      <c r="O137" s="79"/>
      <c r="P137" s="18" t="str">
        <f t="shared" ref="P137:P200" si="17">IF(OR(N137="",O137=""),"",O137/N137*100)</f>
        <v/>
      </c>
      <c r="Q137" s="5"/>
      <c r="R137" s="5"/>
      <c r="S137" s="5"/>
      <c r="T137" s="5"/>
      <c r="U137" s="5"/>
      <c r="V137" s="5"/>
      <c r="W137" s="4"/>
      <c r="AK137" s="7" t="e">
        <f t="shared" si="13"/>
        <v>#NUM!</v>
      </c>
      <c r="AL137" s="7" t="e">
        <f t="shared" si="14"/>
        <v>#NUM!</v>
      </c>
      <c r="AM137" s="7" t="e">
        <f t="shared" si="15"/>
        <v>#NUM!</v>
      </c>
    </row>
    <row r="138" spans="1:39">
      <c r="A138" s="4"/>
      <c r="B138" s="3" t="str">
        <f t="shared" si="16"/>
        <v/>
      </c>
      <c r="C138" s="5"/>
      <c r="D138" s="5"/>
      <c r="E138" s="5"/>
      <c r="F138" s="5"/>
      <c r="G138" s="5"/>
      <c r="H138" s="5"/>
      <c r="I138" s="5"/>
      <c r="J138" s="5"/>
      <c r="K138" s="5"/>
      <c r="L138" s="5"/>
      <c r="M138" s="18" t="str">
        <f t="shared" si="12"/>
        <v/>
      </c>
      <c r="N138" s="79"/>
      <c r="O138" s="79"/>
      <c r="P138" s="18" t="str">
        <f t="shared" si="17"/>
        <v/>
      </c>
      <c r="Q138" s="5"/>
      <c r="R138" s="5"/>
      <c r="S138" s="5"/>
      <c r="T138" s="5"/>
      <c r="U138" s="5"/>
      <c r="V138" s="5"/>
      <c r="W138" s="4"/>
      <c r="AK138" s="7" t="e">
        <f t="shared" si="13"/>
        <v>#NUM!</v>
      </c>
      <c r="AL138" s="7" t="e">
        <f t="shared" si="14"/>
        <v>#NUM!</v>
      </c>
      <c r="AM138" s="7" t="e">
        <f t="shared" si="15"/>
        <v>#NUM!</v>
      </c>
    </row>
    <row r="139" spans="1:39">
      <c r="A139" s="4"/>
      <c r="B139" s="3" t="str">
        <f t="shared" si="16"/>
        <v/>
      </c>
      <c r="C139" s="5"/>
      <c r="D139" s="5"/>
      <c r="E139" s="5"/>
      <c r="F139" s="5"/>
      <c r="G139" s="5"/>
      <c r="H139" s="5"/>
      <c r="I139" s="5"/>
      <c r="J139" s="5"/>
      <c r="K139" s="5"/>
      <c r="L139" s="5"/>
      <c r="M139" s="18" t="str">
        <f t="shared" si="12"/>
        <v/>
      </c>
      <c r="N139" s="79"/>
      <c r="O139" s="79"/>
      <c r="P139" s="18" t="str">
        <f t="shared" si="17"/>
        <v/>
      </c>
      <c r="Q139" s="5"/>
      <c r="R139" s="5"/>
      <c r="S139" s="5"/>
      <c r="T139" s="5"/>
      <c r="U139" s="5"/>
      <c r="V139" s="5"/>
      <c r="W139" s="4"/>
      <c r="AK139" s="7" t="e">
        <f t="shared" si="13"/>
        <v>#NUM!</v>
      </c>
      <c r="AL139" s="7" t="e">
        <f t="shared" si="14"/>
        <v>#NUM!</v>
      </c>
      <c r="AM139" s="7" t="e">
        <f t="shared" si="15"/>
        <v>#NUM!</v>
      </c>
    </row>
    <row r="140" spans="1:39">
      <c r="A140" s="4"/>
      <c r="B140" s="3" t="str">
        <f t="shared" si="16"/>
        <v/>
      </c>
      <c r="C140" s="5"/>
      <c r="D140" s="5"/>
      <c r="E140" s="5"/>
      <c r="F140" s="5"/>
      <c r="G140" s="5"/>
      <c r="H140" s="5"/>
      <c r="I140" s="5"/>
      <c r="J140" s="5"/>
      <c r="K140" s="5"/>
      <c r="L140" s="5"/>
      <c r="M140" s="18" t="str">
        <f t="shared" si="12"/>
        <v/>
      </c>
      <c r="N140" s="79"/>
      <c r="O140" s="79"/>
      <c r="P140" s="18" t="str">
        <f t="shared" si="17"/>
        <v/>
      </c>
      <c r="Q140" s="5"/>
      <c r="R140" s="5"/>
      <c r="S140" s="5"/>
      <c r="T140" s="5"/>
      <c r="U140" s="5"/>
      <c r="V140" s="5"/>
      <c r="W140" s="4"/>
      <c r="AK140" s="7" t="e">
        <f t="shared" si="13"/>
        <v>#NUM!</v>
      </c>
      <c r="AL140" s="7" t="e">
        <f t="shared" si="14"/>
        <v>#NUM!</v>
      </c>
      <c r="AM140" s="7" t="e">
        <f t="shared" si="15"/>
        <v>#NUM!</v>
      </c>
    </row>
    <row r="141" spans="1:39">
      <c r="A141" s="4"/>
      <c r="B141" s="3" t="str">
        <f t="shared" si="16"/>
        <v/>
      </c>
      <c r="C141" s="5"/>
      <c r="D141" s="5"/>
      <c r="E141" s="5"/>
      <c r="F141" s="5"/>
      <c r="G141" s="5"/>
      <c r="H141" s="5"/>
      <c r="I141" s="5"/>
      <c r="J141" s="5"/>
      <c r="K141" s="5"/>
      <c r="L141" s="5"/>
      <c r="M141" s="18" t="str">
        <f t="shared" si="12"/>
        <v/>
      </c>
      <c r="N141" s="79"/>
      <c r="O141" s="79"/>
      <c r="P141" s="18" t="str">
        <f t="shared" si="17"/>
        <v/>
      </c>
      <c r="Q141" s="5"/>
      <c r="R141" s="5"/>
      <c r="S141" s="5"/>
      <c r="T141" s="5"/>
      <c r="U141" s="5"/>
      <c r="V141" s="5"/>
      <c r="W141" s="4"/>
      <c r="AK141" s="7" t="e">
        <f t="shared" si="13"/>
        <v>#NUM!</v>
      </c>
      <c r="AL141" s="7" t="e">
        <f t="shared" si="14"/>
        <v>#NUM!</v>
      </c>
      <c r="AM141" s="7" t="e">
        <f t="shared" si="15"/>
        <v>#NUM!</v>
      </c>
    </row>
    <row r="142" spans="1:39">
      <c r="A142" s="4"/>
      <c r="B142" s="3" t="str">
        <f t="shared" si="16"/>
        <v/>
      </c>
      <c r="C142" s="5"/>
      <c r="D142" s="5"/>
      <c r="E142" s="5"/>
      <c r="F142" s="5"/>
      <c r="G142" s="5"/>
      <c r="H142" s="5"/>
      <c r="I142" s="5"/>
      <c r="J142" s="5"/>
      <c r="K142" s="5"/>
      <c r="L142" s="5"/>
      <c r="M142" s="18" t="str">
        <f t="shared" si="12"/>
        <v/>
      </c>
      <c r="N142" s="79"/>
      <c r="O142" s="79"/>
      <c r="P142" s="18" t="str">
        <f t="shared" si="17"/>
        <v/>
      </c>
      <c r="Q142" s="5"/>
      <c r="R142" s="5"/>
      <c r="S142" s="5"/>
      <c r="T142" s="5"/>
      <c r="U142" s="5"/>
      <c r="V142" s="5"/>
      <c r="W142" s="4"/>
      <c r="AK142" s="7" t="e">
        <f t="shared" si="13"/>
        <v>#NUM!</v>
      </c>
      <c r="AL142" s="7" t="e">
        <f t="shared" si="14"/>
        <v>#NUM!</v>
      </c>
      <c r="AM142" s="7" t="e">
        <f t="shared" si="15"/>
        <v>#NUM!</v>
      </c>
    </row>
    <row r="143" spans="1:39">
      <c r="A143" s="4"/>
      <c r="B143" s="3" t="str">
        <f t="shared" si="16"/>
        <v/>
      </c>
      <c r="C143" s="5"/>
      <c r="D143" s="5"/>
      <c r="E143" s="5"/>
      <c r="F143" s="5"/>
      <c r="G143" s="5"/>
      <c r="H143" s="5"/>
      <c r="I143" s="5"/>
      <c r="J143" s="5"/>
      <c r="K143" s="5"/>
      <c r="L143" s="5"/>
      <c r="M143" s="18" t="str">
        <f t="shared" si="12"/>
        <v/>
      </c>
      <c r="N143" s="79"/>
      <c r="O143" s="79"/>
      <c r="P143" s="18" t="str">
        <f t="shared" si="17"/>
        <v/>
      </c>
      <c r="Q143" s="5"/>
      <c r="R143" s="5"/>
      <c r="S143" s="5"/>
      <c r="T143" s="5"/>
      <c r="U143" s="5"/>
      <c r="V143" s="5"/>
      <c r="W143" s="4"/>
      <c r="AK143" s="7" t="e">
        <f t="shared" si="13"/>
        <v>#NUM!</v>
      </c>
      <c r="AL143" s="7" t="e">
        <f t="shared" si="14"/>
        <v>#NUM!</v>
      </c>
      <c r="AM143" s="7" t="e">
        <f t="shared" si="15"/>
        <v>#NUM!</v>
      </c>
    </row>
    <row r="144" spans="1:39">
      <c r="A144" s="4"/>
      <c r="B144" s="3" t="str">
        <f t="shared" si="16"/>
        <v/>
      </c>
      <c r="C144" s="5"/>
      <c r="D144" s="5"/>
      <c r="E144" s="5"/>
      <c r="F144" s="5"/>
      <c r="G144" s="5"/>
      <c r="H144" s="5"/>
      <c r="I144" s="5"/>
      <c r="J144" s="5"/>
      <c r="K144" s="5"/>
      <c r="L144" s="5"/>
      <c r="M144" s="18" t="str">
        <f t="shared" si="12"/>
        <v/>
      </c>
      <c r="N144" s="79"/>
      <c r="O144" s="79"/>
      <c r="P144" s="18" t="str">
        <f t="shared" si="17"/>
        <v/>
      </c>
      <c r="Q144" s="5"/>
      <c r="R144" s="5"/>
      <c r="S144" s="5"/>
      <c r="T144" s="5"/>
      <c r="U144" s="5"/>
      <c r="V144" s="5"/>
      <c r="W144" s="4"/>
      <c r="AK144" s="7" t="e">
        <f t="shared" si="13"/>
        <v>#NUM!</v>
      </c>
      <c r="AL144" s="7" t="e">
        <f t="shared" si="14"/>
        <v>#NUM!</v>
      </c>
      <c r="AM144" s="7" t="e">
        <f t="shared" si="15"/>
        <v>#NUM!</v>
      </c>
    </row>
    <row r="145" spans="1:39">
      <c r="A145" s="4"/>
      <c r="B145" s="3" t="str">
        <f t="shared" si="16"/>
        <v/>
      </c>
      <c r="C145" s="5"/>
      <c r="D145" s="5"/>
      <c r="E145" s="5"/>
      <c r="F145" s="5"/>
      <c r="G145" s="5"/>
      <c r="H145" s="5"/>
      <c r="I145" s="5"/>
      <c r="J145" s="5"/>
      <c r="K145" s="5"/>
      <c r="L145" s="5"/>
      <c r="M145" s="18" t="str">
        <f t="shared" si="12"/>
        <v/>
      </c>
      <c r="N145" s="79"/>
      <c r="O145" s="79"/>
      <c r="P145" s="18" t="str">
        <f t="shared" si="17"/>
        <v/>
      </c>
      <c r="Q145" s="5"/>
      <c r="R145" s="5"/>
      <c r="S145" s="5"/>
      <c r="T145" s="5"/>
      <c r="U145" s="5"/>
      <c r="V145" s="5"/>
      <c r="W145" s="4"/>
      <c r="AK145" s="7" t="e">
        <f t="shared" si="13"/>
        <v>#NUM!</v>
      </c>
      <c r="AL145" s="7" t="e">
        <f t="shared" si="14"/>
        <v>#NUM!</v>
      </c>
      <c r="AM145" s="7" t="e">
        <f t="shared" si="15"/>
        <v>#NUM!</v>
      </c>
    </row>
    <row r="146" spans="1:39">
      <c r="A146" s="4"/>
      <c r="B146" s="3" t="str">
        <f t="shared" si="16"/>
        <v/>
      </c>
      <c r="C146" s="5"/>
      <c r="D146" s="5"/>
      <c r="E146" s="5"/>
      <c r="F146" s="5"/>
      <c r="G146" s="5"/>
      <c r="H146" s="5"/>
      <c r="I146" s="5"/>
      <c r="J146" s="5"/>
      <c r="K146" s="5"/>
      <c r="L146" s="5"/>
      <c r="M146" s="18" t="str">
        <f t="shared" si="12"/>
        <v/>
      </c>
      <c r="N146" s="79"/>
      <c r="O146" s="79"/>
      <c r="P146" s="18" t="str">
        <f t="shared" si="17"/>
        <v/>
      </c>
      <c r="Q146" s="5"/>
      <c r="R146" s="5"/>
      <c r="S146" s="5"/>
      <c r="T146" s="5"/>
      <c r="U146" s="5"/>
      <c r="V146" s="5"/>
      <c r="W146" s="4"/>
      <c r="AK146" s="7" t="e">
        <f t="shared" si="13"/>
        <v>#NUM!</v>
      </c>
      <c r="AL146" s="7" t="e">
        <f t="shared" si="14"/>
        <v>#NUM!</v>
      </c>
      <c r="AM146" s="7" t="e">
        <f t="shared" si="15"/>
        <v>#NUM!</v>
      </c>
    </row>
    <row r="147" spans="1:39">
      <c r="A147" s="4"/>
      <c r="B147" s="3" t="str">
        <f t="shared" si="16"/>
        <v/>
      </c>
      <c r="C147" s="5"/>
      <c r="D147" s="5"/>
      <c r="E147" s="5"/>
      <c r="F147" s="5"/>
      <c r="G147" s="5"/>
      <c r="H147" s="5"/>
      <c r="I147" s="5"/>
      <c r="J147" s="5"/>
      <c r="K147" s="5"/>
      <c r="L147" s="5"/>
      <c r="M147" s="18" t="str">
        <f t="shared" si="12"/>
        <v/>
      </c>
      <c r="N147" s="79"/>
      <c r="O147" s="79"/>
      <c r="P147" s="18" t="str">
        <f t="shared" si="17"/>
        <v/>
      </c>
      <c r="Q147" s="5"/>
      <c r="R147" s="5"/>
      <c r="S147" s="5"/>
      <c r="T147" s="5"/>
      <c r="U147" s="5"/>
      <c r="V147" s="5"/>
      <c r="W147" s="4"/>
      <c r="AK147" s="7" t="e">
        <f t="shared" si="13"/>
        <v>#NUM!</v>
      </c>
      <c r="AL147" s="7" t="e">
        <f t="shared" si="14"/>
        <v>#NUM!</v>
      </c>
      <c r="AM147" s="7" t="e">
        <f t="shared" si="15"/>
        <v>#NUM!</v>
      </c>
    </row>
    <row r="148" spans="1:39">
      <c r="A148" s="4"/>
      <c r="B148" s="3" t="str">
        <f t="shared" si="16"/>
        <v/>
      </c>
      <c r="C148" s="5"/>
      <c r="D148" s="5"/>
      <c r="E148" s="5"/>
      <c r="F148" s="5"/>
      <c r="G148" s="5"/>
      <c r="H148" s="5"/>
      <c r="I148" s="5"/>
      <c r="J148" s="5"/>
      <c r="K148" s="5"/>
      <c r="L148" s="5"/>
      <c r="M148" s="18" t="str">
        <f t="shared" si="12"/>
        <v/>
      </c>
      <c r="N148" s="79"/>
      <c r="O148" s="79"/>
      <c r="P148" s="18" t="str">
        <f t="shared" si="17"/>
        <v/>
      </c>
      <c r="Q148" s="5"/>
      <c r="R148" s="5"/>
      <c r="S148" s="5"/>
      <c r="T148" s="5"/>
      <c r="U148" s="5"/>
      <c r="V148" s="5"/>
      <c r="W148" s="4"/>
      <c r="AK148" s="7" t="e">
        <f t="shared" si="13"/>
        <v>#NUM!</v>
      </c>
      <c r="AL148" s="7" t="e">
        <f t="shared" si="14"/>
        <v>#NUM!</v>
      </c>
      <c r="AM148" s="7" t="e">
        <f t="shared" si="15"/>
        <v>#NUM!</v>
      </c>
    </row>
    <row r="149" spans="1:39">
      <c r="A149" s="4"/>
      <c r="B149" s="3" t="str">
        <f t="shared" si="16"/>
        <v/>
      </c>
      <c r="C149" s="5"/>
      <c r="D149" s="5"/>
      <c r="E149" s="5"/>
      <c r="F149" s="5"/>
      <c r="G149" s="5"/>
      <c r="H149" s="5"/>
      <c r="I149" s="5"/>
      <c r="J149" s="5"/>
      <c r="K149" s="5"/>
      <c r="L149" s="5"/>
      <c r="M149" s="18" t="str">
        <f t="shared" si="12"/>
        <v/>
      </c>
      <c r="N149" s="79"/>
      <c r="O149" s="79"/>
      <c r="P149" s="18" t="str">
        <f t="shared" si="17"/>
        <v/>
      </c>
      <c r="Q149" s="5"/>
      <c r="R149" s="5"/>
      <c r="S149" s="5"/>
      <c r="T149" s="5"/>
      <c r="U149" s="5"/>
      <c r="V149" s="5"/>
      <c r="W149" s="4"/>
      <c r="AK149" s="7" t="e">
        <f t="shared" si="13"/>
        <v>#NUM!</v>
      </c>
      <c r="AL149" s="7" t="e">
        <f t="shared" si="14"/>
        <v>#NUM!</v>
      </c>
      <c r="AM149" s="7" t="e">
        <f t="shared" si="15"/>
        <v>#NUM!</v>
      </c>
    </row>
    <row r="150" spans="1:39">
      <c r="A150" s="4"/>
      <c r="B150" s="3" t="str">
        <f t="shared" si="16"/>
        <v/>
      </c>
      <c r="C150" s="5"/>
      <c r="D150" s="5"/>
      <c r="E150" s="5"/>
      <c r="F150" s="5"/>
      <c r="G150" s="5"/>
      <c r="H150" s="5"/>
      <c r="I150" s="5"/>
      <c r="J150" s="5"/>
      <c r="K150" s="5"/>
      <c r="L150" s="5"/>
      <c r="M150" s="18" t="str">
        <f t="shared" si="12"/>
        <v/>
      </c>
      <c r="N150" s="79"/>
      <c r="O150" s="79"/>
      <c r="P150" s="18" t="str">
        <f t="shared" si="17"/>
        <v/>
      </c>
      <c r="Q150" s="5"/>
      <c r="R150" s="5"/>
      <c r="S150" s="5"/>
      <c r="T150" s="5"/>
      <c r="U150" s="5"/>
      <c r="V150" s="5"/>
      <c r="W150" s="4"/>
      <c r="AK150" s="7" t="e">
        <f t="shared" si="13"/>
        <v>#NUM!</v>
      </c>
      <c r="AL150" s="7" t="e">
        <f t="shared" si="14"/>
        <v>#NUM!</v>
      </c>
      <c r="AM150" s="7" t="e">
        <f t="shared" si="15"/>
        <v>#NUM!</v>
      </c>
    </row>
    <row r="151" spans="1:39">
      <c r="A151" s="4"/>
      <c r="B151" s="3" t="str">
        <f t="shared" si="16"/>
        <v/>
      </c>
      <c r="C151" s="5"/>
      <c r="D151" s="5"/>
      <c r="E151" s="5"/>
      <c r="F151" s="5"/>
      <c r="G151" s="5"/>
      <c r="H151" s="5"/>
      <c r="I151" s="5"/>
      <c r="J151" s="5"/>
      <c r="K151" s="5"/>
      <c r="L151" s="5"/>
      <c r="M151" s="18" t="str">
        <f t="shared" si="12"/>
        <v/>
      </c>
      <c r="N151" s="79"/>
      <c r="O151" s="79"/>
      <c r="P151" s="18" t="str">
        <f t="shared" si="17"/>
        <v/>
      </c>
      <c r="Q151" s="5"/>
      <c r="R151" s="5"/>
      <c r="S151" s="5"/>
      <c r="T151" s="5"/>
      <c r="U151" s="5"/>
      <c r="V151" s="5"/>
      <c r="W151" s="4"/>
      <c r="AK151" s="7" t="e">
        <f t="shared" si="13"/>
        <v>#NUM!</v>
      </c>
      <c r="AL151" s="7" t="e">
        <f t="shared" si="14"/>
        <v>#NUM!</v>
      </c>
      <c r="AM151" s="7" t="e">
        <f t="shared" si="15"/>
        <v>#NUM!</v>
      </c>
    </row>
    <row r="152" spans="1:39">
      <c r="A152" s="4"/>
      <c r="B152" s="3" t="str">
        <f t="shared" si="16"/>
        <v/>
      </c>
      <c r="C152" s="5"/>
      <c r="D152" s="5"/>
      <c r="E152" s="5"/>
      <c r="F152" s="5"/>
      <c r="G152" s="5"/>
      <c r="H152" s="5"/>
      <c r="I152" s="5"/>
      <c r="J152" s="5"/>
      <c r="K152" s="5"/>
      <c r="L152" s="5"/>
      <c r="M152" s="18" t="str">
        <f t="shared" si="12"/>
        <v/>
      </c>
      <c r="N152" s="79"/>
      <c r="O152" s="79"/>
      <c r="P152" s="18" t="str">
        <f t="shared" si="17"/>
        <v/>
      </c>
      <c r="Q152" s="5"/>
      <c r="R152" s="5"/>
      <c r="S152" s="5"/>
      <c r="T152" s="5"/>
      <c r="U152" s="5"/>
      <c r="V152" s="5"/>
      <c r="W152" s="4"/>
      <c r="AK152" s="7" t="e">
        <f t="shared" si="13"/>
        <v>#NUM!</v>
      </c>
      <c r="AL152" s="7" t="e">
        <f t="shared" si="14"/>
        <v>#NUM!</v>
      </c>
      <c r="AM152" s="7" t="e">
        <f t="shared" si="15"/>
        <v>#NUM!</v>
      </c>
    </row>
    <row r="153" spans="1:39">
      <c r="A153" s="4"/>
      <c r="B153" s="3" t="str">
        <f t="shared" si="16"/>
        <v/>
      </c>
      <c r="C153" s="5"/>
      <c r="D153" s="5"/>
      <c r="E153" s="5"/>
      <c r="F153" s="5"/>
      <c r="G153" s="5"/>
      <c r="H153" s="5"/>
      <c r="I153" s="5"/>
      <c r="J153" s="5"/>
      <c r="K153" s="5"/>
      <c r="L153" s="5"/>
      <c r="M153" s="18" t="str">
        <f t="shared" si="12"/>
        <v/>
      </c>
      <c r="N153" s="79"/>
      <c r="O153" s="79"/>
      <c r="P153" s="18" t="str">
        <f t="shared" si="17"/>
        <v/>
      </c>
      <c r="Q153" s="5"/>
      <c r="R153" s="5"/>
      <c r="S153" s="5"/>
      <c r="T153" s="5"/>
      <c r="U153" s="5"/>
      <c r="V153" s="5"/>
      <c r="W153" s="4"/>
      <c r="AK153" s="7" t="e">
        <f t="shared" si="13"/>
        <v>#NUM!</v>
      </c>
      <c r="AL153" s="7" t="e">
        <f t="shared" si="14"/>
        <v>#NUM!</v>
      </c>
      <c r="AM153" s="7" t="e">
        <f t="shared" si="15"/>
        <v>#NUM!</v>
      </c>
    </row>
    <row r="154" spans="1:39">
      <c r="A154" s="4"/>
      <c r="B154" s="3" t="str">
        <f t="shared" si="16"/>
        <v/>
      </c>
      <c r="C154" s="5"/>
      <c r="D154" s="5"/>
      <c r="E154" s="5"/>
      <c r="F154" s="5"/>
      <c r="G154" s="5"/>
      <c r="H154" s="5"/>
      <c r="I154" s="5"/>
      <c r="J154" s="5"/>
      <c r="K154" s="5"/>
      <c r="L154" s="5"/>
      <c r="M154" s="18" t="str">
        <f t="shared" si="12"/>
        <v/>
      </c>
      <c r="N154" s="79"/>
      <c r="O154" s="79"/>
      <c r="P154" s="18" t="str">
        <f t="shared" si="17"/>
        <v/>
      </c>
      <c r="Q154" s="5"/>
      <c r="R154" s="5"/>
      <c r="S154" s="5"/>
      <c r="T154" s="5"/>
      <c r="U154" s="5"/>
      <c r="V154" s="5"/>
      <c r="W154" s="4"/>
      <c r="AK154" s="7" t="e">
        <f t="shared" si="13"/>
        <v>#NUM!</v>
      </c>
      <c r="AL154" s="7" t="e">
        <f t="shared" si="14"/>
        <v>#NUM!</v>
      </c>
      <c r="AM154" s="7" t="e">
        <f t="shared" si="15"/>
        <v>#NUM!</v>
      </c>
    </row>
    <row r="155" spans="1:39">
      <c r="A155" s="4"/>
      <c r="B155" s="3" t="str">
        <f t="shared" si="16"/>
        <v/>
      </c>
      <c r="C155" s="5"/>
      <c r="D155" s="5"/>
      <c r="E155" s="5"/>
      <c r="F155" s="5"/>
      <c r="G155" s="5"/>
      <c r="H155" s="5"/>
      <c r="I155" s="5"/>
      <c r="J155" s="5"/>
      <c r="K155" s="5"/>
      <c r="L155" s="5"/>
      <c r="M155" s="18" t="str">
        <f t="shared" si="12"/>
        <v/>
      </c>
      <c r="N155" s="79"/>
      <c r="O155" s="79"/>
      <c r="P155" s="18" t="str">
        <f t="shared" si="17"/>
        <v/>
      </c>
      <c r="Q155" s="5"/>
      <c r="R155" s="5"/>
      <c r="S155" s="5"/>
      <c r="T155" s="5"/>
      <c r="U155" s="5"/>
      <c r="V155" s="5"/>
      <c r="W155" s="4"/>
      <c r="AK155" s="7" t="e">
        <f t="shared" si="13"/>
        <v>#NUM!</v>
      </c>
      <c r="AL155" s="7" t="e">
        <f t="shared" si="14"/>
        <v>#NUM!</v>
      </c>
      <c r="AM155" s="7" t="e">
        <f t="shared" si="15"/>
        <v>#NUM!</v>
      </c>
    </row>
    <row r="156" spans="1:39">
      <c r="A156" s="4"/>
      <c r="B156" s="3" t="str">
        <f t="shared" si="16"/>
        <v/>
      </c>
      <c r="C156" s="5"/>
      <c r="D156" s="5"/>
      <c r="E156" s="5"/>
      <c r="F156" s="5"/>
      <c r="G156" s="5"/>
      <c r="H156" s="5"/>
      <c r="I156" s="5"/>
      <c r="J156" s="5"/>
      <c r="K156" s="5"/>
      <c r="L156" s="5"/>
      <c r="M156" s="18" t="str">
        <f t="shared" si="12"/>
        <v/>
      </c>
      <c r="N156" s="79"/>
      <c r="O156" s="79"/>
      <c r="P156" s="18" t="str">
        <f t="shared" si="17"/>
        <v/>
      </c>
      <c r="Q156" s="5"/>
      <c r="R156" s="5"/>
      <c r="S156" s="5"/>
      <c r="T156" s="5"/>
      <c r="U156" s="5"/>
      <c r="V156" s="5"/>
      <c r="W156" s="4"/>
      <c r="AK156" s="7" t="e">
        <f t="shared" si="13"/>
        <v>#NUM!</v>
      </c>
      <c r="AL156" s="7" t="e">
        <f t="shared" si="14"/>
        <v>#NUM!</v>
      </c>
      <c r="AM156" s="7" t="e">
        <f t="shared" si="15"/>
        <v>#NUM!</v>
      </c>
    </row>
    <row r="157" spans="1:39">
      <c r="A157" s="4"/>
      <c r="B157" s="3" t="str">
        <f t="shared" si="16"/>
        <v/>
      </c>
      <c r="C157" s="5"/>
      <c r="D157" s="5"/>
      <c r="E157" s="5"/>
      <c r="F157" s="5"/>
      <c r="G157" s="5"/>
      <c r="H157" s="5"/>
      <c r="I157" s="5"/>
      <c r="J157" s="5"/>
      <c r="K157" s="5"/>
      <c r="L157" s="5"/>
      <c r="M157" s="18" t="str">
        <f t="shared" si="12"/>
        <v/>
      </c>
      <c r="N157" s="79"/>
      <c r="O157" s="79"/>
      <c r="P157" s="18" t="str">
        <f t="shared" si="17"/>
        <v/>
      </c>
      <c r="Q157" s="5"/>
      <c r="R157" s="5"/>
      <c r="S157" s="5"/>
      <c r="T157" s="5"/>
      <c r="U157" s="5"/>
      <c r="V157" s="5"/>
      <c r="W157" s="4"/>
      <c r="AK157" s="7" t="e">
        <f t="shared" si="13"/>
        <v>#NUM!</v>
      </c>
      <c r="AL157" s="7" t="e">
        <f t="shared" si="14"/>
        <v>#NUM!</v>
      </c>
      <c r="AM157" s="7" t="e">
        <f t="shared" si="15"/>
        <v>#NUM!</v>
      </c>
    </row>
    <row r="158" spans="1:39">
      <c r="A158" s="4"/>
      <c r="B158" s="3" t="str">
        <f t="shared" si="16"/>
        <v/>
      </c>
      <c r="C158" s="5"/>
      <c r="D158" s="5"/>
      <c r="E158" s="5"/>
      <c r="F158" s="5"/>
      <c r="G158" s="5"/>
      <c r="H158" s="5"/>
      <c r="I158" s="5"/>
      <c r="J158" s="5"/>
      <c r="K158" s="5"/>
      <c r="L158" s="5"/>
      <c r="M158" s="18" t="str">
        <f t="shared" si="12"/>
        <v/>
      </c>
      <c r="N158" s="79"/>
      <c r="O158" s="79"/>
      <c r="P158" s="18" t="str">
        <f t="shared" si="17"/>
        <v/>
      </c>
      <c r="Q158" s="5"/>
      <c r="R158" s="5"/>
      <c r="S158" s="5"/>
      <c r="T158" s="5"/>
      <c r="U158" s="5"/>
      <c r="V158" s="5"/>
      <c r="W158" s="4"/>
      <c r="AK158" s="7" t="e">
        <f t="shared" si="13"/>
        <v>#NUM!</v>
      </c>
      <c r="AL158" s="7" t="e">
        <f t="shared" si="14"/>
        <v>#NUM!</v>
      </c>
      <c r="AM158" s="7" t="e">
        <f t="shared" si="15"/>
        <v>#NUM!</v>
      </c>
    </row>
    <row r="159" spans="1:39">
      <c r="A159" s="4"/>
      <c r="B159" s="3" t="str">
        <f t="shared" si="16"/>
        <v/>
      </c>
      <c r="C159" s="5"/>
      <c r="D159" s="5"/>
      <c r="E159" s="5"/>
      <c r="F159" s="5"/>
      <c r="G159" s="5"/>
      <c r="H159" s="5"/>
      <c r="I159" s="5"/>
      <c r="J159" s="5"/>
      <c r="K159" s="5"/>
      <c r="L159" s="5"/>
      <c r="M159" s="18" t="str">
        <f t="shared" si="12"/>
        <v/>
      </c>
      <c r="N159" s="79"/>
      <c r="O159" s="79"/>
      <c r="P159" s="18" t="str">
        <f t="shared" si="17"/>
        <v/>
      </c>
      <c r="Q159" s="5"/>
      <c r="R159" s="5"/>
      <c r="S159" s="5"/>
      <c r="T159" s="5"/>
      <c r="U159" s="5"/>
      <c r="V159" s="5"/>
      <c r="W159" s="4"/>
      <c r="AK159" s="7" t="e">
        <f t="shared" si="13"/>
        <v>#NUM!</v>
      </c>
      <c r="AL159" s="7" t="e">
        <f t="shared" si="14"/>
        <v>#NUM!</v>
      </c>
      <c r="AM159" s="7" t="e">
        <f t="shared" si="15"/>
        <v>#NUM!</v>
      </c>
    </row>
    <row r="160" spans="1:39">
      <c r="A160" s="4"/>
      <c r="B160" s="3" t="str">
        <f t="shared" si="16"/>
        <v/>
      </c>
      <c r="C160" s="5"/>
      <c r="D160" s="5"/>
      <c r="E160" s="5"/>
      <c r="F160" s="5"/>
      <c r="G160" s="5"/>
      <c r="H160" s="5"/>
      <c r="I160" s="5"/>
      <c r="J160" s="5"/>
      <c r="K160" s="5"/>
      <c r="L160" s="5"/>
      <c r="M160" s="18" t="str">
        <f t="shared" si="12"/>
        <v/>
      </c>
      <c r="N160" s="79"/>
      <c r="O160" s="79"/>
      <c r="P160" s="18" t="str">
        <f t="shared" si="17"/>
        <v/>
      </c>
      <c r="Q160" s="5"/>
      <c r="R160" s="5"/>
      <c r="S160" s="5"/>
      <c r="T160" s="5"/>
      <c r="U160" s="5"/>
      <c r="V160" s="5"/>
      <c r="W160" s="4"/>
      <c r="AK160" s="7" t="e">
        <f t="shared" si="13"/>
        <v>#NUM!</v>
      </c>
      <c r="AL160" s="7" t="e">
        <f t="shared" si="14"/>
        <v>#NUM!</v>
      </c>
      <c r="AM160" s="7" t="e">
        <f t="shared" si="15"/>
        <v>#NUM!</v>
      </c>
    </row>
    <row r="161" spans="1:39">
      <c r="A161" s="4"/>
      <c r="B161" s="3" t="str">
        <f t="shared" si="16"/>
        <v/>
      </c>
      <c r="C161" s="5"/>
      <c r="D161" s="5"/>
      <c r="E161" s="5"/>
      <c r="F161" s="5"/>
      <c r="G161" s="5"/>
      <c r="H161" s="5"/>
      <c r="I161" s="5"/>
      <c r="J161" s="5"/>
      <c r="K161" s="5"/>
      <c r="L161" s="5"/>
      <c r="M161" s="18" t="str">
        <f t="shared" si="12"/>
        <v/>
      </c>
      <c r="N161" s="79"/>
      <c r="O161" s="79"/>
      <c r="P161" s="18" t="str">
        <f t="shared" si="17"/>
        <v/>
      </c>
      <c r="Q161" s="5"/>
      <c r="R161" s="5"/>
      <c r="S161" s="5"/>
      <c r="T161" s="5"/>
      <c r="U161" s="5"/>
      <c r="V161" s="5"/>
      <c r="W161" s="4"/>
      <c r="AK161" s="7" t="e">
        <f t="shared" si="13"/>
        <v>#NUM!</v>
      </c>
      <c r="AL161" s="7" t="e">
        <f t="shared" si="14"/>
        <v>#NUM!</v>
      </c>
      <c r="AM161" s="7" t="e">
        <f t="shared" si="15"/>
        <v>#NUM!</v>
      </c>
    </row>
    <row r="162" spans="1:39">
      <c r="A162" s="4"/>
      <c r="B162" s="3" t="str">
        <f t="shared" si="16"/>
        <v/>
      </c>
      <c r="C162" s="5"/>
      <c r="D162" s="5"/>
      <c r="E162" s="5"/>
      <c r="F162" s="5"/>
      <c r="G162" s="5"/>
      <c r="H162" s="5"/>
      <c r="I162" s="5"/>
      <c r="J162" s="5"/>
      <c r="K162" s="5"/>
      <c r="L162" s="5"/>
      <c r="M162" s="18" t="str">
        <f t="shared" si="12"/>
        <v/>
      </c>
      <c r="N162" s="79"/>
      <c r="O162" s="79"/>
      <c r="P162" s="18" t="str">
        <f t="shared" si="17"/>
        <v/>
      </c>
      <c r="Q162" s="5"/>
      <c r="R162" s="5"/>
      <c r="S162" s="5"/>
      <c r="T162" s="5"/>
      <c r="U162" s="5"/>
      <c r="V162" s="5"/>
      <c r="W162" s="4"/>
      <c r="AK162" s="7" t="e">
        <f t="shared" si="13"/>
        <v>#NUM!</v>
      </c>
      <c r="AL162" s="7" t="e">
        <f t="shared" si="14"/>
        <v>#NUM!</v>
      </c>
      <c r="AM162" s="7" t="e">
        <f t="shared" si="15"/>
        <v>#NUM!</v>
      </c>
    </row>
    <row r="163" spans="1:39">
      <c r="A163" s="4"/>
      <c r="B163" s="3" t="str">
        <f t="shared" si="16"/>
        <v/>
      </c>
      <c r="C163" s="5"/>
      <c r="D163" s="5"/>
      <c r="E163" s="5"/>
      <c r="F163" s="5"/>
      <c r="G163" s="5"/>
      <c r="H163" s="5"/>
      <c r="I163" s="5"/>
      <c r="J163" s="5"/>
      <c r="K163" s="5"/>
      <c r="L163" s="5"/>
      <c r="M163" s="18" t="str">
        <f t="shared" si="12"/>
        <v/>
      </c>
      <c r="N163" s="79"/>
      <c r="O163" s="79"/>
      <c r="P163" s="18" t="str">
        <f t="shared" si="17"/>
        <v/>
      </c>
      <c r="Q163" s="5"/>
      <c r="R163" s="5"/>
      <c r="S163" s="5"/>
      <c r="T163" s="5"/>
      <c r="U163" s="5"/>
      <c r="V163" s="5"/>
      <c r="W163" s="4"/>
      <c r="AK163" s="7" t="e">
        <f t="shared" si="13"/>
        <v>#NUM!</v>
      </c>
      <c r="AL163" s="7" t="e">
        <f t="shared" si="14"/>
        <v>#NUM!</v>
      </c>
      <c r="AM163" s="7" t="e">
        <f t="shared" si="15"/>
        <v>#NUM!</v>
      </c>
    </row>
    <row r="164" spans="1:39">
      <c r="A164" s="4"/>
      <c r="B164" s="3" t="str">
        <f t="shared" si="16"/>
        <v/>
      </c>
      <c r="C164" s="5"/>
      <c r="D164" s="5"/>
      <c r="E164" s="5"/>
      <c r="F164" s="5"/>
      <c r="G164" s="5"/>
      <c r="H164" s="5"/>
      <c r="I164" s="5"/>
      <c r="J164" s="5"/>
      <c r="K164" s="5"/>
      <c r="L164" s="5"/>
      <c r="M164" s="18" t="str">
        <f t="shared" si="12"/>
        <v/>
      </c>
      <c r="N164" s="79"/>
      <c r="O164" s="79"/>
      <c r="P164" s="18" t="str">
        <f t="shared" si="17"/>
        <v/>
      </c>
      <c r="Q164" s="5"/>
      <c r="R164" s="5"/>
      <c r="S164" s="5"/>
      <c r="T164" s="5"/>
      <c r="U164" s="5"/>
      <c r="V164" s="5"/>
      <c r="W164" s="4"/>
      <c r="AK164" s="7" t="e">
        <f t="shared" si="13"/>
        <v>#NUM!</v>
      </c>
      <c r="AL164" s="7" t="e">
        <f t="shared" si="14"/>
        <v>#NUM!</v>
      </c>
      <c r="AM164" s="7" t="e">
        <f t="shared" si="15"/>
        <v>#NUM!</v>
      </c>
    </row>
    <row r="165" spans="1:39">
      <c r="A165" s="4"/>
      <c r="B165" s="3" t="str">
        <f t="shared" si="16"/>
        <v/>
      </c>
      <c r="C165" s="5"/>
      <c r="D165" s="5"/>
      <c r="E165" s="5"/>
      <c r="F165" s="5"/>
      <c r="G165" s="5"/>
      <c r="H165" s="5"/>
      <c r="I165" s="5"/>
      <c r="J165" s="5"/>
      <c r="K165" s="5"/>
      <c r="L165" s="5"/>
      <c r="M165" s="18" t="str">
        <f t="shared" si="12"/>
        <v/>
      </c>
      <c r="N165" s="79"/>
      <c r="O165" s="79"/>
      <c r="P165" s="18" t="str">
        <f t="shared" si="17"/>
        <v/>
      </c>
      <c r="Q165" s="5"/>
      <c r="R165" s="5"/>
      <c r="S165" s="5"/>
      <c r="T165" s="5"/>
      <c r="U165" s="5"/>
      <c r="V165" s="5"/>
      <c r="W165" s="4"/>
      <c r="AK165" s="7" t="e">
        <f t="shared" si="13"/>
        <v>#NUM!</v>
      </c>
      <c r="AL165" s="7" t="e">
        <f t="shared" si="14"/>
        <v>#NUM!</v>
      </c>
      <c r="AM165" s="7" t="e">
        <f t="shared" si="15"/>
        <v>#NUM!</v>
      </c>
    </row>
    <row r="166" spans="1:39">
      <c r="A166" s="4"/>
      <c r="B166" s="3" t="str">
        <f t="shared" si="16"/>
        <v/>
      </c>
      <c r="C166" s="5"/>
      <c r="D166" s="5"/>
      <c r="E166" s="5"/>
      <c r="F166" s="5"/>
      <c r="G166" s="5"/>
      <c r="H166" s="5"/>
      <c r="I166" s="5"/>
      <c r="J166" s="5"/>
      <c r="K166" s="5"/>
      <c r="L166" s="5"/>
      <c r="M166" s="18" t="str">
        <f t="shared" si="12"/>
        <v/>
      </c>
      <c r="N166" s="79"/>
      <c r="O166" s="79"/>
      <c r="P166" s="18" t="str">
        <f t="shared" si="17"/>
        <v/>
      </c>
      <c r="Q166" s="5"/>
      <c r="R166" s="5"/>
      <c r="S166" s="5"/>
      <c r="T166" s="5"/>
      <c r="U166" s="5"/>
      <c r="V166" s="5"/>
      <c r="W166" s="4"/>
      <c r="AK166" s="7" t="e">
        <f t="shared" si="13"/>
        <v>#NUM!</v>
      </c>
      <c r="AL166" s="7" t="e">
        <f t="shared" si="14"/>
        <v>#NUM!</v>
      </c>
      <c r="AM166" s="7" t="e">
        <f t="shared" si="15"/>
        <v>#NUM!</v>
      </c>
    </row>
    <row r="167" spans="1:39">
      <c r="A167" s="4"/>
      <c r="B167" s="3" t="str">
        <f t="shared" si="16"/>
        <v/>
      </c>
      <c r="C167" s="5"/>
      <c r="D167" s="5"/>
      <c r="E167" s="5"/>
      <c r="F167" s="5"/>
      <c r="G167" s="5"/>
      <c r="H167" s="5"/>
      <c r="I167" s="5"/>
      <c r="J167" s="5"/>
      <c r="K167" s="5"/>
      <c r="L167" s="5"/>
      <c r="M167" s="18" t="str">
        <f t="shared" si="12"/>
        <v/>
      </c>
      <c r="N167" s="79"/>
      <c r="O167" s="79"/>
      <c r="P167" s="18" t="str">
        <f t="shared" si="17"/>
        <v/>
      </c>
      <c r="Q167" s="5"/>
      <c r="R167" s="5"/>
      <c r="S167" s="5"/>
      <c r="T167" s="5"/>
      <c r="U167" s="5"/>
      <c r="V167" s="5"/>
      <c r="W167" s="4"/>
      <c r="AK167" s="7" t="e">
        <f t="shared" si="13"/>
        <v>#NUM!</v>
      </c>
      <c r="AL167" s="7" t="e">
        <f t="shared" si="14"/>
        <v>#NUM!</v>
      </c>
      <c r="AM167" s="7" t="e">
        <f t="shared" si="15"/>
        <v>#NUM!</v>
      </c>
    </row>
    <row r="168" spans="1:39">
      <c r="A168" s="4"/>
      <c r="B168" s="3" t="str">
        <f t="shared" si="16"/>
        <v/>
      </c>
      <c r="C168" s="5"/>
      <c r="D168" s="5"/>
      <c r="E168" s="5"/>
      <c r="F168" s="5"/>
      <c r="G168" s="5"/>
      <c r="H168" s="5"/>
      <c r="I168" s="5"/>
      <c r="J168" s="5"/>
      <c r="K168" s="5"/>
      <c r="L168" s="5"/>
      <c r="M168" s="18" t="str">
        <f t="shared" si="12"/>
        <v/>
      </c>
      <c r="N168" s="79"/>
      <c r="O168" s="79"/>
      <c r="P168" s="18" t="str">
        <f t="shared" si="17"/>
        <v/>
      </c>
      <c r="Q168" s="5"/>
      <c r="R168" s="5"/>
      <c r="S168" s="5"/>
      <c r="T168" s="5"/>
      <c r="U168" s="5"/>
      <c r="V168" s="5"/>
      <c r="W168" s="4"/>
      <c r="AK168" s="7" t="e">
        <f t="shared" si="13"/>
        <v>#NUM!</v>
      </c>
      <c r="AL168" s="7" t="e">
        <f t="shared" si="14"/>
        <v>#NUM!</v>
      </c>
      <c r="AM168" s="7" t="e">
        <f t="shared" si="15"/>
        <v>#NUM!</v>
      </c>
    </row>
    <row r="169" spans="1:39">
      <c r="A169" s="4"/>
      <c r="B169" s="3" t="str">
        <f t="shared" si="16"/>
        <v/>
      </c>
      <c r="C169" s="5"/>
      <c r="D169" s="5"/>
      <c r="E169" s="5"/>
      <c r="F169" s="5"/>
      <c r="G169" s="5"/>
      <c r="H169" s="5"/>
      <c r="I169" s="5"/>
      <c r="J169" s="5"/>
      <c r="K169" s="5"/>
      <c r="L169" s="5"/>
      <c r="M169" s="18" t="str">
        <f t="shared" si="12"/>
        <v/>
      </c>
      <c r="N169" s="79"/>
      <c r="O169" s="79"/>
      <c r="P169" s="18" t="str">
        <f t="shared" si="17"/>
        <v/>
      </c>
      <c r="Q169" s="5"/>
      <c r="R169" s="5"/>
      <c r="S169" s="5"/>
      <c r="T169" s="5"/>
      <c r="U169" s="5"/>
      <c r="V169" s="5"/>
      <c r="W169" s="4"/>
      <c r="AK169" s="7" t="e">
        <f t="shared" si="13"/>
        <v>#NUM!</v>
      </c>
      <c r="AL169" s="7" t="e">
        <f t="shared" si="14"/>
        <v>#NUM!</v>
      </c>
      <c r="AM169" s="7" t="e">
        <f t="shared" si="15"/>
        <v>#NUM!</v>
      </c>
    </row>
    <row r="170" spans="1:39">
      <c r="A170" s="4"/>
      <c r="B170" s="3" t="str">
        <f t="shared" si="16"/>
        <v/>
      </c>
      <c r="C170" s="5"/>
      <c r="D170" s="5"/>
      <c r="E170" s="5"/>
      <c r="F170" s="5"/>
      <c r="G170" s="5"/>
      <c r="H170" s="5"/>
      <c r="I170" s="5"/>
      <c r="J170" s="5"/>
      <c r="K170" s="5"/>
      <c r="L170" s="5"/>
      <c r="M170" s="18" t="str">
        <f t="shared" si="12"/>
        <v/>
      </c>
      <c r="N170" s="79"/>
      <c r="O170" s="79"/>
      <c r="P170" s="18" t="str">
        <f t="shared" si="17"/>
        <v/>
      </c>
      <c r="Q170" s="5"/>
      <c r="R170" s="5"/>
      <c r="S170" s="5"/>
      <c r="T170" s="5"/>
      <c r="U170" s="5"/>
      <c r="V170" s="5"/>
      <c r="W170" s="4"/>
      <c r="AK170" s="7" t="e">
        <f t="shared" si="13"/>
        <v>#NUM!</v>
      </c>
      <c r="AL170" s="7" t="e">
        <f t="shared" si="14"/>
        <v>#NUM!</v>
      </c>
      <c r="AM170" s="7" t="e">
        <f t="shared" si="15"/>
        <v>#NUM!</v>
      </c>
    </row>
    <row r="171" spans="1:39">
      <c r="A171" s="4"/>
      <c r="B171" s="3" t="str">
        <f t="shared" si="16"/>
        <v/>
      </c>
      <c r="C171" s="5"/>
      <c r="D171" s="5"/>
      <c r="E171" s="5"/>
      <c r="F171" s="5"/>
      <c r="G171" s="5"/>
      <c r="H171" s="5"/>
      <c r="I171" s="5"/>
      <c r="J171" s="5"/>
      <c r="K171" s="5"/>
      <c r="L171" s="5"/>
      <c r="M171" s="18" t="str">
        <f t="shared" si="12"/>
        <v/>
      </c>
      <c r="N171" s="79"/>
      <c r="O171" s="79"/>
      <c r="P171" s="18" t="str">
        <f t="shared" si="17"/>
        <v/>
      </c>
      <c r="Q171" s="5"/>
      <c r="R171" s="5"/>
      <c r="S171" s="5"/>
      <c r="T171" s="5"/>
      <c r="U171" s="5"/>
      <c r="V171" s="5"/>
      <c r="W171" s="4"/>
      <c r="AK171" s="7" t="e">
        <f t="shared" si="13"/>
        <v>#NUM!</v>
      </c>
      <c r="AL171" s="7" t="e">
        <f t="shared" si="14"/>
        <v>#NUM!</v>
      </c>
      <c r="AM171" s="7" t="e">
        <f t="shared" si="15"/>
        <v>#NUM!</v>
      </c>
    </row>
    <row r="172" spans="1:39">
      <c r="A172" s="4"/>
      <c r="B172" s="3" t="str">
        <f t="shared" si="16"/>
        <v/>
      </c>
      <c r="C172" s="5"/>
      <c r="D172" s="5"/>
      <c r="E172" s="5"/>
      <c r="F172" s="5"/>
      <c r="G172" s="5"/>
      <c r="H172" s="5"/>
      <c r="I172" s="5"/>
      <c r="J172" s="5"/>
      <c r="K172" s="5"/>
      <c r="L172" s="5"/>
      <c r="M172" s="18" t="str">
        <f t="shared" si="12"/>
        <v/>
      </c>
      <c r="N172" s="79"/>
      <c r="O172" s="79"/>
      <c r="P172" s="18" t="str">
        <f t="shared" si="17"/>
        <v/>
      </c>
      <c r="Q172" s="5"/>
      <c r="R172" s="5"/>
      <c r="S172" s="5"/>
      <c r="T172" s="5"/>
      <c r="U172" s="5"/>
      <c r="V172" s="5"/>
      <c r="W172" s="4"/>
      <c r="AK172" s="7" t="e">
        <f t="shared" si="13"/>
        <v>#NUM!</v>
      </c>
      <c r="AL172" s="7" t="e">
        <f t="shared" si="14"/>
        <v>#NUM!</v>
      </c>
      <c r="AM172" s="7" t="e">
        <f t="shared" si="15"/>
        <v>#NUM!</v>
      </c>
    </row>
    <row r="173" spans="1:39">
      <c r="A173" s="4"/>
      <c r="B173" s="3" t="str">
        <f t="shared" si="16"/>
        <v/>
      </c>
      <c r="C173" s="5"/>
      <c r="D173" s="5"/>
      <c r="E173" s="5"/>
      <c r="F173" s="5"/>
      <c r="G173" s="5"/>
      <c r="H173" s="5"/>
      <c r="I173" s="5"/>
      <c r="J173" s="5"/>
      <c r="K173" s="5"/>
      <c r="L173" s="5"/>
      <c r="M173" s="18" t="str">
        <f t="shared" si="12"/>
        <v/>
      </c>
      <c r="N173" s="79"/>
      <c r="O173" s="79"/>
      <c r="P173" s="18" t="str">
        <f t="shared" si="17"/>
        <v/>
      </c>
      <c r="Q173" s="5"/>
      <c r="R173" s="5"/>
      <c r="S173" s="5"/>
      <c r="T173" s="5"/>
      <c r="U173" s="5"/>
      <c r="V173" s="5"/>
      <c r="W173" s="4"/>
      <c r="AK173" s="7" t="e">
        <f t="shared" si="13"/>
        <v>#NUM!</v>
      </c>
      <c r="AL173" s="7" t="e">
        <f t="shared" si="14"/>
        <v>#NUM!</v>
      </c>
      <c r="AM173" s="7" t="e">
        <f t="shared" si="15"/>
        <v>#NUM!</v>
      </c>
    </row>
    <row r="174" spans="1:39">
      <c r="A174" s="4"/>
      <c r="B174" s="3" t="str">
        <f t="shared" si="16"/>
        <v/>
      </c>
      <c r="C174" s="5"/>
      <c r="D174" s="5"/>
      <c r="E174" s="5"/>
      <c r="F174" s="5"/>
      <c r="G174" s="5"/>
      <c r="H174" s="5"/>
      <c r="I174" s="5"/>
      <c r="J174" s="5"/>
      <c r="K174" s="5"/>
      <c r="L174" s="5"/>
      <c r="M174" s="18" t="str">
        <f t="shared" si="12"/>
        <v/>
      </c>
      <c r="N174" s="79"/>
      <c r="O174" s="79"/>
      <c r="P174" s="18" t="str">
        <f t="shared" si="17"/>
        <v/>
      </c>
      <c r="Q174" s="5"/>
      <c r="R174" s="5"/>
      <c r="S174" s="5"/>
      <c r="T174" s="5"/>
      <c r="U174" s="5"/>
      <c r="V174" s="5"/>
      <c r="W174" s="4"/>
      <c r="AK174" s="7" t="e">
        <f t="shared" si="13"/>
        <v>#NUM!</v>
      </c>
      <c r="AL174" s="7" t="e">
        <f t="shared" si="14"/>
        <v>#NUM!</v>
      </c>
      <c r="AM174" s="7" t="e">
        <f t="shared" si="15"/>
        <v>#NUM!</v>
      </c>
    </row>
    <row r="175" spans="1:39">
      <c r="A175" s="4"/>
      <c r="B175" s="3" t="str">
        <f t="shared" si="16"/>
        <v/>
      </c>
      <c r="C175" s="5"/>
      <c r="D175" s="5"/>
      <c r="E175" s="5"/>
      <c r="F175" s="5"/>
      <c r="G175" s="5"/>
      <c r="H175" s="5"/>
      <c r="I175" s="5"/>
      <c r="J175" s="5"/>
      <c r="K175" s="5"/>
      <c r="L175" s="5"/>
      <c r="M175" s="18" t="str">
        <f t="shared" si="12"/>
        <v/>
      </c>
      <c r="N175" s="79"/>
      <c r="O175" s="79"/>
      <c r="P175" s="18" t="str">
        <f t="shared" si="17"/>
        <v/>
      </c>
      <c r="Q175" s="5"/>
      <c r="R175" s="5"/>
      <c r="S175" s="5"/>
      <c r="T175" s="5"/>
      <c r="U175" s="5"/>
      <c r="V175" s="5"/>
      <c r="W175" s="4"/>
      <c r="AK175" s="7" t="e">
        <f t="shared" si="13"/>
        <v>#NUM!</v>
      </c>
      <c r="AL175" s="7" t="e">
        <f t="shared" si="14"/>
        <v>#NUM!</v>
      </c>
      <c r="AM175" s="7" t="e">
        <f t="shared" si="15"/>
        <v>#NUM!</v>
      </c>
    </row>
    <row r="176" spans="1:39">
      <c r="A176" s="4"/>
      <c r="B176" s="3" t="str">
        <f t="shared" si="16"/>
        <v/>
      </c>
      <c r="C176" s="5"/>
      <c r="D176" s="5"/>
      <c r="E176" s="5"/>
      <c r="F176" s="5"/>
      <c r="G176" s="5"/>
      <c r="H176" s="5"/>
      <c r="I176" s="5"/>
      <c r="J176" s="5"/>
      <c r="K176" s="5"/>
      <c r="L176" s="5"/>
      <c r="M176" s="18" t="str">
        <f t="shared" si="12"/>
        <v/>
      </c>
      <c r="N176" s="79"/>
      <c r="O176" s="79"/>
      <c r="P176" s="18" t="str">
        <f t="shared" si="17"/>
        <v/>
      </c>
      <c r="Q176" s="5"/>
      <c r="R176" s="5"/>
      <c r="S176" s="5"/>
      <c r="T176" s="5"/>
      <c r="U176" s="5"/>
      <c r="V176" s="5"/>
      <c r="W176" s="4"/>
      <c r="AK176" s="7" t="e">
        <f t="shared" si="13"/>
        <v>#NUM!</v>
      </c>
      <c r="AL176" s="7" t="e">
        <f t="shared" si="14"/>
        <v>#NUM!</v>
      </c>
      <c r="AM176" s="7" t="e">
        <f t="shared" si="15"/>
        <v>#NUM!</v>
      </c>
    </row>
    <row r="177" spans="1:39">
      <c r="A177" s="4"/>
      <c r="B177" s="3" t="str">
        <f t="shared" si="16"/>
        <v/>
      </c>
      <c r="C177" s="5"/>
      <c r="D177" s="5"/>
      <c r="E177" s="5"/>
      <c r="F177" s="5"/>
      <c r="G177" s="5"/>
      <c r="H177" s="5"/>
      <c r="I177" s="5"/>
      <c r="J177" s="5"/>
      <c r="K177" s="5"/>
      <c r="L177" s="5"/>
      <c r="M177" s="18" t="str">
        <f t="shared" si="12"/>
        <v/>
      </c>
      <c r="N177" s="79"/>
      <c r="O177" s="79"/>
      <c r="P177" s="18" t="str">
        <f t="shared" si="17"/>
        <v/>
      </c>
      <c r="Q177" s="5"/>
      <c r="R177" s="5"/>
      <c r="S177" s="5"/>
      <c r="T177" s="5"/>
      <c r="U177" s="5"/>
      <c r="V177" s="5"/>
      <c r="W177" s="4"/>
      <c r="AK177" s="7" t="e">
        <f t="shared" si="13"/>
        <v>#NUM!</v>
      </c>
      <c r="AL177" s="7" t="e">
        <f t="shared" si="14"/>
        <v>#NUM!</v>
      </c>
      <c r="AM177" s="7" t="e">
        <f t="shared" si="15"/>
        <v>#NUM!</v>
      </c>
    </row>
    <row r="178" spans="1:39">
      <c r="A178" s="4"/>
      <c r="B178" s="3" t="str">
        <f t="shared" si="16"/>
        <v/>
      </c>
      <c r="C178" s="5"/>
      <c r="D178" s="5"/>
      <c r="E178" s="5"/>
      <c r="F178" s="5"/>
      <c r="G178" s="5"/>
      <c r="H178" s="5"/>
      <c r="I178" s="5"/>
      <c r="J178" s="5"/>
      <c r="K178" s="5"/>
      <c r="L178" s="5"/>
      <c r="M178" s="18" t="str">
        <f t="shared" si="12"/>
        <v/>
      </c>
      <c r="N178" s="79"/>
      <c r="O178" s="79"/>
      <c r="P178" s="18" t="str">
        <f t="shared" si="17"/>
        <v/>
      </c>
      <c r="Q178" s="5"/>
      <c r="R178" s="5"/>
      <c r="S178" s="5"/>
      <c r="T178" s="5"/>
      <c r="U178" s="5"/>
      <c r="V178" s="5"/>
      <c r="W178" s="4"/>
      <c r="AK178" s="7" t="e">
        <f t="shared" si="13"/>
        <v>#NUM!</v>
      </c>
      <c r="AL178" s="7" t="e">
        <f t="shared" si="14"/>
        <v>#NUM!</v>
      </c>
      <c r="AM178" s="7" t="e">
        <f t="shared" si="15"/>
        <v>#NUM!</v>
      </c>
    </row>
    <row r="179" spans="1:39">
      <c r="A179" s="4"/>
      <c r="B179" s="3" t="str">
        <f t="shared" si="16"/>
        <v/>
      </c>
      <c r="C179" s="5"/>
      <c r="D179" s="5"/>
      <c r="E179" s="5"/>
      <c r="F179" s="5"/>
      <c r="G179" s="5"/>
      <c r="H179" s="5"/>
      <c r="I179" s="5"/>
      <c r="J179" s="5"/>
      <c r="K179" s="5"/>
      <c r="L179" s="5"/>
      <c r="M179" s="18" t="str">
        <f t="shared" si="12"/>
        <v/>
      </c>
      <c r="N179" s="79"/>
      <c r="O179" s="79"/>
      <c r="P179" s="18" t="str">
        <f t="shared" si="17"/>
        <v/>
      </c>
      <c r="Q179" s="5"/>
      <c r="R179" s="5"/>
      <c r="S179" s="5"/>
      <c r="T179" s="5"/>
      <c r="U179" s="5"/>
      <c r="V179" s="5"/>
      <c r="W179" s="4"/>
      <c r="AK179" s="7" t="e">
        <f t="shared" si="13"/>
        <v>#NUM!</v>
      </c>
      <c r="AL179" s="7" t="e">
        <f t="shared" si="14"/>
        <v>#NUM!</v>
      </c>
      <c r="AM179" s="7" t="e">
        <f t="shared" si="15"/>
        <v>#NUM!</v>
      </c>
    </row>
    <row r="180" spans="1:39">
      <c r="A180" s="4"/>
      <c r="B180" s="3" t="str">
        <f t="shared" si="16"/>
        <v/>
      </c>
      <c r="C180" s="5"/>
      <c r="D180" s="5"/>
      <c r="E180" s="5"/>
      <c r="F180" s="5"/>
      <c r="G180" s="5"/>
      <c r="H180" s="5"/>
      <c r="I180" s="5"/>
      <c r="J180" s="5"/>
      <c r="K180" s="5"/>
      <c r="L180" s="5"/>
      <c r="M180" s="18" t="str">
        <f t="shared" si="12"/>
        <v/>
      </c>
      <c r="N180" s="79"/>
      <c r="O180" s="79"/>
      <c r="P180" s="18" t="str">
        <f t="shared" si="17"/>
        <v/>
      </c>
      <c r="Q180" s="5"/>
      <c r="R180" s="5"/>
      <c r="S180" s="5"/>
      <c r="T180" s="5"/>
      <c r="U180" s="5"/>
      <c r="V180" s="5"/>
      <c r="W180" s="4"/>
      <c r="AK180" s="7" t="e">
        <f t="shared" si="13"/>
        <v>#NUM!</v>
      </c>
      <c r="AL180" s="7" t="e">
        <f t="shared" si="14"/>
        <v>#NUM!</v>
      </c>
      <c r="AM180" s="7" t="e">
        <f t="shared" si="15"/>
        <v>#NUM!</v>
      </c>
    </row>
    <row r="181" spans="1:39">
      <c r="A181" s="4"/>
      <c r="B181" s="3" t="str">
        <f t="shared" si="16"/>
        <v/>
      </c>
      <c r="C181" s="5"/>
      <c r="D181" s="5"/>
      <c r="E181" s="5"/>
      <c r="F181" s="5"/>
      <c r="G181" s="5"/>
      <c r="H181" s="5"/>
      <c r="I181" s="5"/>
      <c r="J181" s="5"/>
      <c r="K181" s="5"/>
      <c r="L181" s="5"/>
      <c r="M181" s="18" t="str">
        <f t="shared" si="12"/>
        <v/>
      </c>
      <c r="N181" s="79"/>
      <c r="O181" s="79"/>
      <c r="P181" s="18" t="str">
        <f t="shared" si="17"/>
        <v/>
      </c>
      <c r="Q181" s="5"/>
      <c r="R181" s="5"/>
      <c r="S181" s="5"/>
      <c r="T181" s="5"/>
      <c r="U181" s="5"/>
      <c r="V181" s="5"/>
      <c r="W181" s="4"/>
      <c r="AK181" s="7" t="e">
        <f t="shared" si="13"/>
        <v>#NUM!</v>
      </c>
      <c r="AL181" s="7" t="e">
        <f t="shared" si="14"/>
        <v>#NUM!</v>
      </c>
      <c r="AM181" s="7" t="e">
        <f t="shared" si="15"/>
        <v>#NUM!</v>
      </c>
    </row>
    <row r="182" spans="1:39">
      <c r="A182" s="4"/>
      <c r="B182" s="3" t="str">
        <f t="shared" si="16"/>
        <v/>
      </c>
      <c r="C182" s="5"/>
      <c r="D182" s="5"/>
      <c r="E182" s="5"/>
      <c r="F182" s="5"/>
      <c r="G182" s="5"/>
      <c r="H182" s="5"/>
      <c r="I182" s="5"/>
      <c r="J182" s="5"/>
      <c r="K182" s="5"/>
      <c r="L182" s="5"/>
      <c r="M182" s="18" t="str">
        <f t="shared" si="12"/>
        <v/>
      </c>
      <c r="N182" s="79"/>
      <c r="O182" s="79"/>
      <c r="P182" s="18" t="str">
        <f t="shared" si="17"/>
        <v/>
      </c>
      <c r="Q182" s="5"/>
      <c r="R182" s="5"/>
      <c r="S182" s="5"/>
      <c r="T182" s="5"/>
      <c r="U182" s="5"/>
      <c r="V182" s="5"/>
      <c r="W182" s="4"/>
      <c r="AK182" s="7" t="e">
        <f t="shared" si="13"/>
        <v>#NUM!</v>
      </c>
      <c r="AL182" s="7" t="e">
        <f t="shared" si="14"/>
        <v>#NUM!</v>
      </c>
      <c r="AM182" s="7" t="e">
        <f t="shared" si="15"/>
        <v>#NUM!</v>
      </c>
    </row>
    <row r="183" spans="1:39">
      <c r="A183" s="4"/>
      <c r="B183" s="3" t="str">
        <f t="shared" si="16"/>
        <v/>
      </c>
      <c r="C183" s="5"/>
      <c r="D183" s="5"/>
      <c r="E183" s="5"/>
      <c r="F183" s="5"/>
      <c r="G183" s="5"/>
      <c r="H183" s="5"/>
      <c r="I183" s="5"/>
      <c r="J183" s="5"/>
      <c r="K183" s="5"/>
      <c r="L183" s="5"/>
      <c r="M183" s="18" t="str">
        <f t="shared" si="12"/>
        <v/>
      </c>
      <c r="N183" s="79"/>
      <c r="O183" s="79"/>
      <c r="P183" s="18" t="str">
        <f t="shared" si="17"/>
        <v/>
      </c>
      <c r="Q183" s="5"/>
      <c r="R183" s="5"/>
      <c r="S183" s="5"/>
      <c r="T183" s="5"/>
      <c r="U183" s="5"/>
      <c r="V183" s="5"/>
      <c r="W183" s="4"/>
      <c r="AK183" s="7" t="e">
        <f t="shared" si="13"/>
        <v>#NUM!</v>
      </c>
      <c r="AL183" s="7" t="e">
        <f t="shared" si="14"/>
        <v>#NUM!</v>
      </c>
      <c r="AM183" s="7" t="e">
        <f t="shared" si="15"/>
        <v>#NUM!</v>
      </c>
    </row>
    <row r="184" spans="1:39">
      <c r="A184" s="4"/>
      <c r="B184" s="3" t="str">
        <f t="shared" si="16"/>
        <v/>
      </c>
      <c r="C184" s="5"/>
      <c r="D184" s="5"/>
      <c r="E184" s="5"/>
      <c r="F184" s="5"/>
      <c r="G184" s="5"/>
      <c r="H184" s="5"/>
      <c r="I184" s="5"/>
      <c r="J184" s="5"/>
      <c r="K184" s="5"/>
      <c r="L184" s="5"/>
      <c r="M184" s="18" t="str">
        <f t="shared" si="12"/>
        <v/>
      </c>
      <c r="N184" s="79"/>
      <c r="O184" s="79"/>
      <c r="P184" s="18" t="str">
        <f t="shared" si="17"/>
        <v/>
      </c>
      <c r="Q184" s="5"/>
      <c r="R184" s="5"/>
      <c r="S184" s="5"/>
      <c r="T184" s="5"/>
      <c r="U184" s="5"/>
      <c r="V184" s="5"/>
      <c r="W184" s="4"/>
      <c r="AK184" s="7" t="e">
        <f t="shared" si="13"/>
        <v>#NUM!</v>
      </c>
      <c r="AL184" s="7" t="e">
        <f t="shared" si="14"/>
        <v>#NUM!</v>
      </c>
      <c r="AM184" s="7" t="e">
        <f t="shared" si="15"/>
        <v>#NUM!</v>
      </c>
    </row>
    <row r="185" spans="1:39">
      <c r="A185" s="4"/>
      <c r="B185" s="3" t="str">
        <f t="shared" si="16"/>
        <v/>
      </c>
      <c r="C185" s="5"/>
      <c r="D185" s="5"/>
      <c r="E185" s="5"/>
      <c r="F185" s="5"/>
      <c r="G185" s="5"/>
      <c r="H185" s="5"/>
      <c r="I185" s="5"/>
      <c r="J185" s="5"/>
      <c r="K185" s="5"/>
      <c r="L185" s="5"/>
      <c r="M185" s="18" t="str">
        <f t="shared" si="12"/>
        <v/>
      </c>
      <c r="N185" s="79"/>
      <c r="O185" s="79"/>
      <c r="P185" s="18" t="str">
        <f t="shared" si="17"/>
        <v/>
      </c>
      <c r="Q185" s="5"/>
      <c r="R185" s="5"/>
      <c r="S185" s="5"/>
      <c r="T185" s="5"/>
      <c r="U185" s="5"/>
      <c r="V185" s="5"/>
      <c r="W185" s="4"/>
      <c r="AK185" s="7" t="e">
        <f t="shared" si="13"/>
        <v>#NUM!</v>
      </c>
      <c r="AL185" s="7" t="e">
        <f t="shared" si="14"/>
        <v>#NUM!</v>
      </c>
      <c r="AM185" s="7" t="e">
        <f t="shared" si="15"/>
        <v>#NUM!</v>
      </c>
    </row>
    <row r="186" spans="1:39">
      <c r="A186" s="4"/>
      <c r="B186" s="3" t="str">
        <f t="shared" si="16"/>
        <v/>
      </c>
      <c r="C186" s="5"/>
      <c r="D186" s="5"/>
      <c r="E186" s="5"/>
      <c r="F186" s="5"/>
      <c r="G186" s="5"/>
      <c r="H186" s="5"/>
      <c r="I186" s="5"/>
      <c r="J186" s="5"/>
      <c r="K186" s="5"/>
      <c r="L186" s="5"/>
      <c r="M186" s="18" t="str">
        <f t="shared" si="12"/>
        <v/>
      </c>
      <c r="N186" s="79"/>
      <c r="O186" s="79"/>
      <c r="P186" s="18" t="str">
        <f t="shared" si="17"/>
        <v/>
      </c>
      <c r="Q186" s="5"/>
      <c r="R186" s="5"/>
      <c r="S186" s="5"/>
      <c r="T186" s="5"/>
      <c r="U186" s="5"/>
      <c r="V186" s="5"/>
      <c r="W186" s="4"/>
      <c r="AK186" s="7" t="e">
        <f t="shared" si="13"/>
        <v>#NUM!</v>
      </c>
      <c r="AL186" s="7" t="e">
        <f t="shared" si="14"/>
        <v>#NUM!</v>
      </c>
      <c r="AM186" s="7" t="e">
        <f t="shared" si="15"/>
        <v>#NUM!</v>
      </c>
    </row>
    <row r="187" spans="1:39">
      <c r="A187" s="4"/>
      <c r="B187" s="3" t="str">
        <f t="shared" si="16"/>
        <v/>
      </c>
      <c r="C187" s="5"/>
      <c r="D187" s="5"/>
      <c r="E187" s="5"/>
      <c r="F187" s="5"/>
      <c r="G187" s="5"/>
      <c r="H187" s="5"/>
      <c r="I187" s="5"/>
      <c r="J187" s="5"/>
      <c r="K187" s="5"/>
      <c r="L187" s="5"/>
      <c r="M187" s="18" t="str">
        <f t="shared" si="12"/>
        <v/>
      </c>
      <c r="N187" s="79"/>
      <c r="O187" s="79"/>
      <c r="P187" s="18" t="str">
        <f t="shared" si="17"/>
        <v/>
      </c>
      <c r="Q187" s="5"/>
      <c r="R187" s="5"/>
      <c r="S187" s="5"/>
      <c r="T187" s="5"/>
      <c r="U187" s="5"/>
      <c r="V187" s="5"/>
      <c r="W187" s="4"/>
      <c r="AK187" s="7" t="e">
        <f t="shared" si="13"/>
        <v>#NUM!</v>
      </c>
      <c r="AL187" s="7" t="e">
        <f t="shared" si="14"/>
        <v>#NUM!</v>
      </c>
      <c r="AM187" s="7" t="e">
        <f t="shared" si="15"/>
        <v>#NUM!</v>
      </c>
    </row>
    <row r="188" spans="1:39">
      <c r="A188" s="4"/>
      <c r="B188" s="3" t="str">
        <f t="shared" si="16"/>
        <v/>
      </c>
      <c r="C188" s="5"/>
      <c r="D188" s="5"/>
      <c r="E188" s="5"/>
      <c r="F188" s="5"/>
      <c r="G188" s="5"/>
      <c r="H188" s="5"/>
      <c r="I188" s="5"/>
      <c r="J188" s="5"/>
      <c r="K188" s="5"/>
      <c r="L188" s="5"/>
      <c r="M188" s="18" t="str">
        <f t="shared" si="12"/>
        <v/>
      </c>
      <c r="N188" s="79"/>
      <c r="O188" s="79"/>
      <c r="P188" s="18" t="str">
        <f t="shared" si="17"/>
        <v/>
      </c>
      <c r="Q188" s="5"/>
      <c r="R188" s="5"/>
      <c r="S188" s="5"/>
      <c r="T188" s="5"/>
      <c r="U188" s="5"/>
      <c r="V188" s="5"/>
      <c r="W188" s="4"/>
      <c r="AK188" s="7" t="e">
        <f t="shared" si="13"/>
        <v>#NUM!</v>
      </c>
      <c r="AL188" s="7" t="e">
        <f t="shared" si="14"/>
        <v>#NUM!</v>
      </c>
      <c r="AM188" s="7" t="e">
        <f t="shared" si="15"/>
        <v>#NUM!</v>
      </c>
    </row>
    <row r="189" spans="1:39">
      <c r="A189" s="4"/>
      <c r="B189" s="3" t="str">
        <f t="shared" si="16"/>
        <v/>
      </c>
      <c r="C189" s="5"/>
      <c r="D189" s="5"/>
      <c r="E189" s="5"/>
      <c r="F189" s="5"/>
      <c r="G189" s="5"/>
      <c r="H189" s="5"/>
      <c r="I189" s="5"/>
      <c r="J189" s="5"/>
      <c r="K189" s="5"/>
      <c r="L189" s="5"/>
      <c r="M189" s="18" t="str">
        <f t="shared" si="12"/>
        <v/>
      </c>
      <c r="N189" s="79"/>
      <c r="O189" s="79"/>
      <c r="P189" s="18" t="str">
        <f t="shared" si="17"/>
        <v/>
      </c>
      <c r="Q189" s="5"/>
      <c r="R189" s="5"/>
      <c r="S189" s="5"/>
      <c r="T189" s="5"/>
      <c r="U189" s="5"/>
      <c r="V189" s="5"/>
      <c r="W189" s="4"/>
      <c r="AK189" s="7" t="e">
        <f t="shared" si="13"/>
        <v>#NUM!</v>
      </c>
      <c r="AL189" s="7" t="e">
        <f t="shared" si="14"/>
        <v>#NUM!</v>
      </c>
      <c r="AM189" s="7" t="e">
        <f t="shared" si="15"/>
        <v>#NUM!</v>
      </c>
    </row>
    <row r="190" spans="1:39">
      <c r="A190" s="4"/>
      <c r="B190" s="3" t="str">
        <f t="shared" si="16"/>
        <v/>
      </c>
      <c r="C190" s="5"/>
      <c r="D190" s="5"/>
      <c r="E190" s="5"/>
      <c r="F190" s="5"/>
      <c r="G190" s="5"/>
      <c r="H190" s="5"/>
      <c r="I190" s="5"/>
      <c r="J190" s="5"/>
      <c r="K190" s="5"/>
      <c r="L190" s="5"/>
      <c r="M190" s="18" t="str">
        <f t="shared" si="12"/>
        <v/>
      </c>
      <c r="N190" s="79"/>
      <c r="O190" s="79"/>
      <c r="P190" s="18" t="str">
        <f t="shared" si="17"/>
        <v/>
      </c>
      <c r="Q190" s="5"/>
      <c r="R190" s="5"/>
      <c r="S190" s="5"/>
      <c r="T190" s="5"/>
      <c r="U190" s="5"/>
      <c r="V190" s="5"/>
      <c r="W190" s="4"/>
      <c r="AK190" s="7" t="e">
        <f t="shared" si="13"/>
        <v>#NUM!</v>
      </c>
      <c r="AL190" s="7" t="e">
        <f t="shared" si="14"/>
        <v>#NUM!</v>
      </c>
      <c r="AM190" s="7" t="e">
        <f t="shared" si="15"/>
        <v>#NUM!</v>
      </c>
    </row>
    <row r="191" spans="1:39">
      <c r="A191" s="4"/>
      <c r="B191" s="3" t="str">
        <f t="shared" si="16"/>
        <v/>
      </c>
      <c r="C191" s="5"/>
      <c r="D191" s="5"/>
      <c r="E191" s="5"/>
      <c r="F191" s="5"/>
      <c r="G191" s="5"/>
      <c r="H191" s="5"/>
      <c r="I191" s="5"/>
      <c r="J191" s="5"/>
      <c r="K191" s="5"/>
      <c r="L191" s="5"/>
      <c r="M191" s="18" t="str">
        <f t="shared" si="12"/>
        <v/>
      </c>
      <c r="N191" s="79"/>
      <c r="O191" s="79"/>
      <c r="P191" s="18" t="str">
        <f t="shared" si="17"/>
        <v/>
      </c>
      <c r="Q191" s="5"/>
      <c r="R191" s="5"/>
      <c r="S191" s="5"/>
      <c r="T191" s="5"/>
      <c r="U191" s="5"/>
      <c r="V191" s="5"/>
      <c r="W191" s="4"/>
      <c r="AK191" s="7" t="e">
        <f t="shared" si="13"/>
        <v>#NUM!</v>
      </c>
      <c r="AL191" s="7" t="e">
        <f t="shared" si="14"/>
        <v>#NUM!</v>
      </c>
      <c r="AM191" s="7" t="e">
        <f t="shared" si="15"/>
        <v>#NUM!</v>
      </c>
    </row>
    <row r="192" spans="1:39">
      <c r="A192" s="4"/>
      <c r="B192" s="3" t="str">
        <f t="shared" si="16"/>
        <v/>
      </c>
      <c r="C192" s="5"/>
      <c r="D192" s="5"/>
      <c r="E192" s="5"/>
      <c r="F192" s="5"/>
      <c r="G192" s="5"/>
      <c r="H192" s="5"/>
      <c r="I192" s="5"/>
      <c r="J192" s="5"/>
      <c r="K192" s="5"/>
      <c r="L192" s="5"/>
      <c r="M192" s="18" t="str">
        <f t="shared" si="12"/>
        <v/>
      </c>
      <c r="N192" s="79"/>
      <c r="O192" s="79"/>
      <c r="P192" s="18" t="str">
        <f t="shared" si="17"/>
        <v/>
      </c>
      <c r="Q192" s="5"/>
      <c r="R192" s="5"/>
      <c r="S192" s="5"/>
      <c r="T192" s="5"/>
      <c r="U192" s="5"/>
      <c r="V192" s="5"/>
      <c r="W192" s="4"/>
      <c r="AK192" s="7" t="e">
        <f t="shared" si="13"/>
        <v>#NUM!</v>
      </c>
      <c r="AL192" s="7" t="e">
        <f t="shared" si="14"/>
        <v>#NUM!</v>
      </c>
      <c r="AM192" s="7" t="e">
        <f t="shared" si="15"/>
        <v>#NUM!</v>
      </c>
    </row>
    <row r="193" spans="1:39">
      <c r="A193" s="4"/>
      <c r="B193" s="3" t="str">
        <f t="shared" si="16"/>
        <v/>
      </c>
      <c r="C193" s="5"/>
      <c r="D193" s="5"/>
      <c r="E193" s="5"/>
      <c r="F193" s="5"/>
      <c r="G193" s="5"/>
      <c r="H193" s="5"/>
      <c r="I193" s="5"/>
      <c r="J193" s="5"/>
      <c r="K193" s="5"/>
      <c r="L193" s="5"/>
      <c r="M193" s="18" t="str">
        <f t="shared" si="12"/>
        <v/>
      </c>
      <c r="N193" s="79"/>
      <c r="O193" s="79"/>
      <c r="P193" s="18" t="str">
        <f t="shared" si="17"/>
        <v/>
      </c>
      <c r="Q193" s="5"/>
      <c r="R193" s="5"/>
      <c r="S193" s="5"/>
      <c r="T193" s="5"/>
      <c r="U193" s="5"/>
      <c r="V193" s="5"/>
      <c r="W193" s="4"/>
      <c r="AK193" s="7" t="e">
        <f t="shared" si="13"/>
        <v>#NUM!</v>
      </c>
      <c r="AL193" s="7" t="e">
        <f t="shared" si="14"/>
        <v>#NUM!</v>
      </c>
      <c r="AM193" s="7" t="e">
        <f t="shared" si="15"/>
        <v>#NUM!</v>
      </c>
    </row>
    <row r="194" spans="1:39">
      <c r="A194" s="4"/>
      <c r="B194" s="3" t="str">
        <f t="shared" si="16"/>
        <v/>
      </c>
      <c r="C194" s="5"/>
      <c r="D194" s="5"/>
      <c r="E194" s="5"/>
      <c r="F194" s="5"/>
      <c r="G194" s="5"/>
      <c r="H194" s="5"/>
      <c r="I194" s="5"/>
      <c r="J194" s="5"/>
      <c r="K194" s="5"/>
      <c r="L194" s="5"/>
      <c r="M194" s="18" t="str">
        <f t="shared" si="12"/>
        <v/>
      </c>
      <c r="N194" s="79"/>
      <c r="O194" s="79"/>
      <c r="P194" s="18" t="str">
        <f t="shared" si="17"/>
        <v/>
      </c>
      <c r="Q194" s="5"/>
      <c r="R194" s="5"/>
      <c r="S194" s="5"/>
      <c r="T194" s="5"/>
      <c r="U194" s="5"/>
      <c r="V194" s="5"/>
      <c r="W194" s="4"/>
      <c r="AK194" s="7" t="e">
        <f t="shared" si="13"/>
        <v>#NUM!</v>
      </c>
      <c r="AL194" s="7" t="e">
        <f t="shared" si="14"/>
        <v>#NUM!</v>
      </c>
      <c r="AM194" s="7" t="e">
        <f t="shared" si="15"/>
        <v>#NUM!</v>
      </c>
    </row>
    <row r="195" spans="1:39">
      <c r="A195" s="4"/>
      <c r="B195" s="3" t="str">
        <f t="shared" si="16"/>
        <v/>
      </c>
      <c r="C195" s="5"/>
      <c r="D195" s="5"/>
      <c r="E195" s="5"/>
      <c r="F195" s="5"/>
      <c r="G195" s="5"/>
      <c r="H195" s="5"/>
      <c r="I195" s="5"/>
      <c r="J195" s="5"/>
      <c r="K195" s="5"/>
      <c r="L195" s="5"/>
      <c r="M195" s="18" t="str">
        <f t="shared" si="12"/>
        <v/>
      </c>
      <c r="N195" s="79"/>
      <c r="O195" s="79"/>
      <c r="P195" s="18" t="str">
        <f t="shared" si="17"/>
        <v/>
      </c>
      <c r="Q195" s="5"/>
      <c r="R195" s="5"/>
      <c r="S195" s="5"/>
      <c r="T195" s="5"/>
      <c r="U195" s="5"/>
      <c r="V195" s="5"/>
      <c r="W195" s="4"/>
      <c r="AK195" s="7" t="e">
        <f t="shared" si="13"/>
        <v>#NUM!</v>
      </c>
      <c r="AL195" s="7" t="e">
        <f t="shared" si="14"/>
        <v>#NUM!</v>
      </c>
      <c r="AM195" s="7" t="e">
        <f t="shared" si="15"/>
        <v>#NUM!</v>
      </c>
    </row>
    <row r="196" spans="1:39">
      <c r="A196" s="4"/>
      <c r="B196" s="3" t="str">
        <f t="shared" si="16"/>
        <v/>
      </c>
      <c r="C196" s="5"/>
      <c r="D196" s="5"/>
      <c r="E196" s="5"/>
      <c r="F196" s="5"/>
      <c r="G196" s="5"/>
      <c r="H196" s="5"/>
      <c r="I196" s="5"/>
      <c r="J196" s="5"/>
      <c r="K196" s="5"/>
      <c r="L196" s="5"/>
      <c r="M196" s="18" t="str">
        <f t="shared" si="12"/>
        <v/>
      </c>
      <c r="N196" s="79"/>
      <c r="O196" s="79"/>
      <c r="P196" s="18" t="str">
        <f t="shared" si="17"/>
        <v/>
      </c>
      <c r="Q196" s="5"/>
      <c r="R196" s="5"/>
      <c r="S196" s="5"/>
      <c r="T196" s="5"/>
      <c r="U196" s="5"/>
      <c r="V196" s="5"/>
      <c r="W196" s="4"/>
      <c r="AK196" s="7" t="e">
        <f t="shared" si="13"/>
        <v>#NUM!</v>
      </c>
      <c r="AL196" s="7" t="e">
        <f t="shared" si="14"/>
        <v>#NUM!</v>
      </c>
      <c r="AM196" s="7" t="e">
        <f t="shared" si="15"/>
        <v>#NUM!</v>
      </c>
    </row>
    <row r="197" spans="1:39">
      <c r="A197" s="4"/>
      <c r="B197" s="3" t="str">
        <f t="shared" si="16"/>
        <v/>
      </c>
      <c r="C197" s="5"/>
      <c r="D197" s="5"/>
      <c r="E197" s="5"/>
      <c r="F197" s="5"/>
      <c r="G197" s="5"/>
      <c r="H197" s="5"/>
      <c r="I197" s="5"/>
      <c r="J197" s="5"/>
      <c r="K197" s="5"/>
      <c r="L197" s="5"/>
      <c r="M197" s="18" t="str">
        <f t="shared" si="12"/>
        <v/>
      </c>
      <c r="N197" s="79"/>
      <c r="O197" s="79"/>
      <c r="P197" s="18" t="str">
        <f t="shared" si="17"/>
        <v/>
      </c>
      <c r="Q197" s="5"/>
      <c r="R197" s="5"/>
      <c r="S197" s="5"/>
      <c r="T197" s="5"/>
      <c r="U197" s="5"/>
      <c r="V197" s="5"/>
      <c r="W197" s="4"/>
      <c r="AK197" s="7" t="e">
        <f t="shared" si="13"/>
        <v>#NUM!</v>
      </c>
      <c r="AL197" s="7" t="e">
        <f t="shared" si="14"/>
        <v>#NUM!</v>
      </c>
      <c r="AM197" s="7" t="e">
        <f t="shared" si="15"/>
        <v>#NUM!</v>
      </c>
    </row>
    <row r="198" spans="1:39">
      <c r="A198" s="4"/>
      <c r="B198" s="3" t="str">
        <f t="shared" si="16"/>
        <v/>
      </c>
      <c r="C198" s="5"/>
      <c r="D198" s="5"/>
      <c r="E198" s="5"/>
      <c r="F198" s="5"/>
      <c r="G198" s="5"/>
      <c r="H198" s="5"/>
      <c r="I198" s="5"/>
      <c r="J198" s="5"/>
      <c r="K198" s="5"/>
      <c r="L198" s="5"/>
      <c r="M198" s="18" t="str">
        <f t="shared" si="12"/>
        <v/>
      </c>
      <c r="N198" s="79"/>
      <c r="O198" s="79"/>
      <c r="P198" s="18" t="str">
        <f t="shared" si="17"/>
        <v/>
      </c>
      <c r="Q198" s="5"/>
      <c r="R198" s="5"/>
      <c r="S198" s="5"/>
      <c r="T198" s="5"/>
      <c r="U198" s="5"/>
      <c r="V198" s="5"/>
      <c r="W198" s="4"/>
      <c r="AK198" s="7" t="e">
        <f t="shared" si="13"/>
        <v>#NUM!</v>
      </c>
      <c r="AL198" s="7" t="e">
        <f t="shared" si="14"/>
        <v>#NUM!</v>
      </c>
      <c r="AM198" s="7" t="e">
        <f t="shared" si="15"/>
        <v>#NUM!</v>
      </c>
    </row>
    <row r="199" spans="1:39">
      <c r="A199" s="4"/>
      <c r="B199" s="3" t="str">
        <f t="shared" si="16"/>
        <v/>
      </c>
      <c r="C199" s="5"/>
      <c r="D199" s="5"/>
      <c r="E199" s="5"/>
      <c r="F199" s="5"/>
      <c r="G199" s="5"/>
      <c r="H199" s="5"/>
      <c r="I199" s="5"/>
      <c r="J199" s="5"/>
      <c r="K199" s="5"/>
      <c r="L199" s="5"/>
      <c r="M199" s="18" t="str">
        <f t="shared" si="12"/>
        <v/>
      </c>
      <c r="N199" s="79"/>
      <c r="O199" s="79"/>
      <c r="P199" s="18" t="str">
        <f t="shared" si="17"/>
        <v/>
      </c>
      <c r="Q199" s="5"/>
      <c r="R199" s="5"/>
      <c r="S199" s="5"/>
      <c r="T199" s="5"/>
      <c r="U199" s="5"/>
      <c r="V199" s="5"/>
      <c r="W199" s="4"/>
      <c r="AK199" s="7" t="e">
        <f t="shared" si="13"/>
        <v>#NUM!</v>
      </c>
      <c r="AL199" s="7" t="e">
        <f t="shared" si="14"/>
        <v>#NUM!</v>
      </c>
      <c r="AM199" s="7" t="e">
        <f t="shared" si="15"/>
        <v>#NUM!</v>
      </c>
    </row>
    <row r="200" spans="1:39">
      <c r="A200" s="4"/>
      <c r="B200" s="3" t="str">
        <f t="shared" si="16"/>
        <v/>
      </c>
      <c r="C200" s="5"/>
      <c r="D200" s="5"/>
      <c r="E200" s="5"/>
      <c r="F200" s="5"/>
      <c r="G200" s="5"/>
      <c r="H200" s="5"/>
      <c r="I200" s="5"/>
      <c r="J200" s="5"/>
      <c r="K200" s="5"/>
      <c r="L200" s="5"/>
      <c r="M200" s="18" t="str">
        <f t="shared" ref="M200:M207" si="18">IFERROR(AVERAGE(LARGE($G200:$L200,1),LARGE($G200:$L200,2),LARGE($G200:$L200,3)),"")</f>
        <v/>
      </c>
      <c r="N200" s="79"/>
      <c r="O200" s="79"/>
      <c r="P200" s="18" t="str">
        <f t="shared" si="17"/>
        <v/>
      </c>
      <c r="Q200" s="5"/>
      <c r="R200" s="5"/>
      <c r="S200" s="5"/>
      <c r="T200" s="5"/>
      <c r="U200" s="5"/>
      <c r="V200" s="5"/>
      <c r="W200" s="4"/>
      <c r="AK200" s="7" t="e">
        <f t="shared" ref="AK200:AK207" si="19">LARGE($G200:$L200,1)</f>
        <v>#NUM!</v>
      </c>
      <c r="AL200" s="7" t="e">
        <f t="shared" ref="AL200:AL207" si="20">LARGE($G200:$L200,2)</f>
        <v>#NUM!</v>
      </c>
      <c r="AM200" s="7" t="e">
        <f t="shared" ref="AM200:AM207" si="21">LARGE($G200:$L200,3)</f>
        <v>#NUM!</v>
      </c>
    </row>
    <row r="201" spans="1:39">
      <c r="A201" s="4"/>
      <c r="B201" s="3" t="str">
        <f t="shared" ref="B201:B207" si="22">IF(AND(C201="",D201=""),"",B200+1)</f>
        <v/>
      </c>
      <c r="C201" s="5"/>
      <c r="D201" s="5"/>
      <c r="E201" s="5"/>
      <c r="F201" s="5"/>
      <c r="G201" s="5"/>
      <c r="H201" s="5"/>
      <c r="I201" s="5"/>
      <c r="J201" s="5"/>
      <c r="K201" s="5"/>
      <c r="L201" s="5"/>
      <c r="M201" s="18" t="str">
        <f t="shared" si="18"/>
        <v/>
      </c>
      <c r="N201" s="79"/>
      <c r="O201" s="79"/>
      <c r="P201" s="18" t="str">
        <f t="shared" ref="P201:P207" si="23">IF(OR(N201="",O201=""),"",O201/N201*100)</f>
        <v/>
      </c>
      <c r="Q201" s="5"/>
      <c r="R201" s="5"/>
      <c r="S201" s="5"/>
      <c r="T201" s="5"/>
      <c r="U201" s="5"/>
      <c r="V201" s="5"/>
      <c r="W201" s="4"/>
      <c r="AK201" s="7" t="e">
        <f t="shared" si="19"/>
        <v>#NUM!</v>
      </c>
      <c r="AL201" s="7" t="e">
        <f t="shared" si="20"/>
        <v>#NUM!</v>
      </c>
      <c r="AM201" s="7" t="e">
        <f t="shared" si="21"/>
        <v>#NUM!</v>
      </c>
    </row>
    <row r="202" spans="1:39">
      <c r="A202" s="4"/>
      <c r="B202" s="3" t="str">
        <f t="shared" si="22"/>
        <v/>
      </c>
      <c r="C202" s="5"/>
      <c r="D202" s="5"/>
      <c r="E202" s="5"/>
      <c r="F202" s="5"/>
      <c r="G202" s="5"/>
      <c r="H202" s="5"/>
      <c r="I202" s="5"/>
      <c r="J202" s="5"/>
      <c r="K202" s="5"/>
      <c r="L202" s="5"/>
      <c r="M202" s="18" t="str">
        <f t="shared" si="18"/>
        <v/>
      </c>
      <c r="N202" s="79"/>
      <c r="O202" s="79"/>
      <c r="P202" s="18" t="str">
        <f t="shared" si="23"/>
        <v/>
      </c>
      <c r="Q202" s="5"/>
      <c r="R202" s="5"/>
      <c r="S202" s="5"/>
      <c r="T202" s="5"/>
      <c r="U202" s="5"/>
      <c r="V202" s="5"/>
      <c r="W202" s="4"/>
      <c r="AK202" s="7" t="e">
        <f t="shared" si="19"/>
        <v>#NUM!</v>
      </c>
      <c r="AL202" s="7" t="e">
        <f t="shared" si="20"/>
        <v>#NUM!</v>
      </c>
      <c r="AM202" s="7" t="e">
        <f t="shared" si="21"/>
        <v>#NUM!</v>
      </c>
    </row>
    <row r="203" spans="1:39">
      <c r="A203" s="4"/>
      <c r="B203" s="3" t="str">
        <f t="shared" si="22"/>
        <v/>
      </c>
      <c r="C203" s="5"/>
      <c r="D203" s="5"/>
      <c r="E203" s="5"/>
      <c r="F203" s="5"/>
      <c r="G203" s="5"/>
      <c r="H203" s="5"/>
      <c r="I203" s="5"/>
      <c r="J203" s="5"/>
      <c r="K203" s="5"/>
      <c r="L203" s="5"/>
      <c r="M203" s="18" t="str">
        <f t="shared" si="18"/>
        <v/>
      </c>
      <c r="N203" s="79"/>
      <c r="O203" s="79"/>
      <c r="P203" s="18" t="str">
        <f t="shared" si="23"/>
        <v/>
      </c>
      <c r="Q203" s="5"/>
      <c r="R203" s="5"/>
      <c r="S203" s="5"/>
      <c r="T203" s="5"/>
      <c r="U203" s="5"/>
      <c r="V203" s="5"/>
      <c r="W203" s="4"/>
      <c r="AK203" s="7" t="e">
        <f t="shared" si="19"/>
        <v>#NUM!</v>
      </c>
      <c r="AL203" s="7" t="e">
        <f t="shared" si="20"/>
        <v>#NUM!</v>
      </c>
      <c r="AM203" s="7" t="e">
        <f t="shared" si="21"/>
        <v>#NUM!</v>
      </c>
    </row>
    <row r="204" spans="1:39">
      <c r="A204" s="4"/>
      <c r="B204" s="3" t="str">
        <f t="shared" si="22"/>
        <v/>
      </c>
      <c r="C204" s="5"/>
      <c r="D204" s="5"/>
      <c r="E204" s="5"/>
      <c r="F204" s="5"/>
      <c r="G204" s="5"/>
      <c r="H204" s="5"/>
      <c r="I204" s="5"/>
      <c r="J204" s="5"/>
      <c r="K204" s="5"/>
      <c r="L204" s="5"/>
      <c r="M204" s="18" t="str">
        <f t="shared" si="18"/>
        <v/>
      </c>
      <c r="N204" s="79"/>
      <c r="O204" s="79"/>
      <c r="P204" s="18" t="str">
        <f t="shared" si="23"/>
        <v/>
      </c>
      <c r="Q204" s="5"/>
      <c r="R204" s="5"/>
      <c r="S204" s="5"/>
      <c r="T204" s="5"/>
      <c r="U204" s="5"/>
      <c r="V204" s="5"/>
      <c r="W204" s="4"/>
      <c r="AK204" s="7" t="e">
        <f t="shared" si="19"/>
        <v>#NUM!</v>
      </c>
      <c r="AL204" s="7" t="e">
        <f t="shared" si="20"/>
        <v>#NUM!</v>
      </c>
      <c r="AM204" s="7" t="e">
        <f t="shared" si="21"/>
        <v>#NUM!</v>
      </c>
    </row>
    <row r="205" spans="1:39">
      <c r="A205" s="4"/>
      <c r="B205" s="3" t="str">
        <f t="shared" si="22"/>
        <v/>
      </c>
      <c r="C205" s="5"/>
      <c r="D205" s="5"/>
      <c r="E205" s="5"/>
      <c r="F205" s="5"/>
      <c r="G205" s="5"/>
      <c r="H205" s="5"/>
      <c r="I205" s="5"/>
      <c r="J205" s="5"/>
      <c r="K205" s="5"/>
      <c r="L205" s="5"/>
      <c r="M205" s="18" t="str">
        <f t="shared" si="18"/>
        <v/>
      </c>
      <c r="N205" s="79"/>
      <c r="O205" s="79"/>
      <c r="P205" s="18" t="str">
        <f t="shared" si="23"/>
        <v/>
      </c>
      <c r="Q205" s="5"/>
      <c r="R205" s="5"/>
      <c r="S205" s="5"/>
      <c r="T205" s="5"/>
      <c r="U205" s="5"/>
      <c r="V205" s="5"/>
      <c r="W205" s="4"/>
      <c r="AK205" s="7" t="e">
        <f t="shared" si="19"/>
        <v>#NUM!</v>
      </c>
      <c r="AL205" s="7" t="e">
        <f t="shared" si="20"/>
        <v>#NUM!</v>
      </c>
      <c r="AM205" s="7" t="e">
        <f t="shared" si="21"/>
        <v>#NUM!</v>
      </c>
    </row>
    <row r="206" spans="1:39">
      <c r="A206" s="4"/>
      <c r="B206" s="3" t="str">
        <f t="shared" si="22"/>
        <v/>
      </c>
      <c r="C206" s="5"/>
      <c r="D206" s="5"/>
      <c r="E206" s="5"/>
      <c r="F206" s="5"/>
      <c r="G206" s="5"/>
      <c r="H206" s="5"/>
      <c r="I206" s="5"/>
      <c r="J206" s="5"/>
      <c r="K206" s="5"/>
      <c r="L206" s="5"/>
      <c r="M206" s="18" t="str">
        <f t="shared" si="18"/>
        <v/>
      </c>
      <c r="N206" s="79"/>
      <c r="O206" s="79"/>
      <c r="P206" s="18" t="str">
        <f t="shared" si="23"/>
        <v/>
      </c>
      <c r="Q206" s="5"/>
      <c r="R206" s="5"/>
      <c r="S206" s="5"/>
      <c r="T206" s="5"/>
      <c r="U206" s="5"/>
      <c r="V206" s="5"/>
      <c r="W206" s="4"/>
      <c r="AK206" s="7" t="e">
        <f t="shared" si="19"/>
        <v>#NUM!</v>
      </c>
      <c r="AL206" s="7" t="e">
        <f t="shared" si="20"/>
        <v>#NUM!</v>
      </c>
      <c r="AM206" s="7" t="e">
        <f t="shared" si="21"/>
        <v>#NUM!</v>
      </c>
    </row>
    <row r="207" spans="1:39">
      <c r="A207" s="4"/>
      <c r="B207" s="3" t="str">
        <f t="shared" si="22"/>
        <v/>
      </c>
      <c r="C207" s="5"/>
      <c r="D207" s="5"/>
      <c r="E207" s="5"/>
      <c r="F207" s="5"/>
      <c r="G207" s="5"/>
      <c r="H207" s="5"/>
      <c r="I207" s="5"/>
      <c r="J207" s="5"/>
      <c r="K207" s="5"/>
      <c r="L207" s="5"/>
      <c r="M207" s="18" t="str">
        <f t="shared" si="18"/>
        <v/>
      </c>
      <c r="N207" s="79"/>
      <c r="O207" s="79"/>
      <c r="P207" s="18" t="str">
        <f t="shared" si="23"/>
        <v/>
      </c>
      <c r="Q207" s="5"/>
      <c r="R207" s="5"/>
      <c r="S207" s="5"/>
      <c r="T207" s="5"/>
      <c r="U207" s="5"/>
      <c r="V207" s="5"/>
      <c r="W207" s="4"/>
      <c r="AK207" s="7" t="e">
        <f t="shared" si="19"/>
        <v>#NUM!</v>
      </c>
      <c r="AL207" s="7" t="e">
        <f t="shared" si="20"/>
        <v>#NUM!</v>
      </c>
      <c r="AM207" s="7" t="e">
        <f t="shared" si="21"/>
        <v>#NUM!</v>
      </c>
    </row>
    <row r="208" spans="1:39">
      <c r="A208" s="4"/>
      <c r="B208" s="4"/>
      <c r="C208" s="4"/>
      <c r="D208" s="4"/>
      <c r="E208" s="4"/>
      <c r="F208" s="4"/>
      <c r="G208" s="4"/>
      <c r="H208" s="4"/>
      <c r="I208" s="4"/>
      <c r="J208" s="4"/>
      <c r="K208" s="4"/>
      <c r="L208" s="4"/>
      <c r="M208" s="4"/>
      <c r="N208" s="4"/>
      <c r="O208" s="4"/>
      <c r="P208" s="4"/>
      <c r="Q208" s="4"/>
      <c r="R208" s="4"/>
      <c r="S208" s="4"/>
      <c r="T208" s="4"/>
      <c r="U208" s="4"/>
      <c r="V208" s="4"/>
      <c r="W208" s="4"/>
    </row>
  </sheetData>
  <sheetProtection password="C8C5" sheet="1" objects="1" scenarios="1" formatCells="0" formatColumns="0" formatRows="0"/>
  <mergeCells count="10">
    <mergeCell ref="G4:M4"/>
    <mergeCell ref="B2:U2"/>
    <mergeCell ref="B3:U3"/>
    <mergeCell ref="B4:B5"/>
    <mergeCell ref="C4:C5"/>
    <mergeCell ref="D4:D5"/>
    <mergeCell ref="E4:E5"/>
    <mergeCell ref="F4:F5"/>
    <mergeCell ref="Q4:V4"/>
    <mergeCell ref="N4:P4"/>
  </mergeCells>
  <conditionalFormatting sqref="G7:L207">
    <cfRule type="cellIs" dxfId="7" priority="4" stopIfTrue="1" operator="equal">
      <formula>$AM7</formula>
    </cfRule>
    <cfRule type="cellIs" dxfId="6" priority="5" stopIfTrue="1" operator="equal">
      <formula>$AL7</formula>
    </cfRule>
    <cfRule type="cellIs" dxfId="5" priority="6" stopIfTrue="1" operator="equal">
      <formula>$AK7</formula>
    </cfRule>
  </conditionalFormatting>
  <dataValidations count="5">
    <dataValidation type="whole" allowBlank="1" showInputMessage="1" showErrorMessage="1" errorTitle="Fill marks" error="नियमानुसार अधिकतम 20 अंक भर सकते है" sqref="Q7:V207">
      <formula1>0</formula1>
      <formula2>20</formula2>
    </dataValidation>
    <dataValidation type="custom" showInputMessage="1" showErrorMessage="1" errorTitle="रुको भाई" error="पहले रोल नंबर भरो" sqref="D7:D207">
      <formula1>$C7&lt;&gt;0</formula1>
    </dataValidation>
    <dataValidation type="custom" showInputMessage="1" showErrorMessage="1" errorTitle="रुको भाई" error="पहले नाम  भरो" sqref="E7:E207">
      <formula1>$D7&lt;&gt;0</formula1>
    </dataValidation>
    <dataValidation type="custom" showInputMessage="1" showErrorMessage="1" errorTitle="रुको भाई" error="पहले कक्षा 10 के रोल नंबर भरो" sqref="F7:F207">
      <formula1>$E7&lt;&gt;0</formula1>
    </dataValidation>
    <dataValidation type="custom" showInputMessage="1" showErrorMessage="1" errorTitle="रुको भाई" error="पहले कक्षा 10 की परीक्षा वर्ष  भरो" sqref="G7:L207">
      <formula1>$F7&lt;&gt;0</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codeName="Sheet2">
    <tabColor rgb="FF00B0F0"/>
    <pageSetUpPr fitToPage="1"/>
  </sheetPr>
  <dimension ref="A1:O208"/>
  <sheetViews>
    <sheetView workbookViewId="0">
      <selection activeCell="E20" sqref="E20"/>
    </sheetView>
  </sheetViews>
  <sheetFormatPr defaultRowHeight="13.8"/>
  <cols>
    <col min="1" max="1" width="2.296875" customWidth="1"/>
    <col min="2" max="2" width="4.5" customWidth="1"/>
    <col min="3" max="3" width="10.69921875" customWidth="1"/>
    <col min="4" max="4" width="21.59765625" customWidth="1"/>
    <col min="5" max="5" width="11.8984375" customWidth="1"/>
    <col min="6" max="6" width="8.09765625" customWidth="1"/>
    <col min="7" max="7" width="12.69921875" customWidth="1"/>
    <col min="8" max="8" width="8.5" customWidth="1"/>
    <col min="9" max="14" width="6" customWidth="1"/>
    <col min="15" max="15" width="3.59765625" customWidth="1"/>
  </cols>
  <sheetData>
    <row r="1" spans="1:15">
      <c r="A1" s="4"/>
      <c r="B1" s="4"/>
      <c r="C1" s="4"/>
      <c r="D1" s="4"/>
      <c r="E1" s="4"/>
      <c r="F1" s="4"/>
      <c r="G1" s="4"/>
      <c r="H1" s="4"/>
      <c r="I1" s="4"/>
      <c r="J1" s="4"/>
      <c r="K1" s="4"/>
      <c r="L1" s="4"/>
      <c r="M1" s="4"/>
      <c r="N1" s="4"/>
      <c r="O1" s="4"/>
    </row>
    <row r="2" spans="1:15" ht="18">
      <c r="A2" s="4"/>
      <c r="B2" s="73" t="str">
        <f>'Data entry'!B2:U2</f>
        <v>राजकीय उच्च माध्यमिक विद्यालय, 13डीओएल (श्रीगंगानगर) 1</v>
      </c>
      <c r="C2" s="73"/>
      <c r="D2" s="73"/>
      <c r="E2" s="73"/>
      <c r="F2" s="73"/>
      <c r="G2" s="73"/>
      <c r="H2" s="73"/>
      <c r="I2" s="73"/>
      <c r="J2" s="73"/>
      <c r="K2" s="73"/>
      <c r="L2" s="73"/>
      <c r="M2" s="73"/>
      <c r="N2" s="73"/>
      <c r="O2" s="4"/>
    </row>
    <row r="3" spans="1:15" ht="22.8">
      <c r="A3" s="4"/>
      <c r="B3" s="74" t="s">
        <v>35</v>
      </c>
      <c r="C3" s="74"/>
      <c r="D3" s="74"/>
      <c r="E3" s="74"/>
      <c r="F3" s="74"/>
      <c r="G3" s="74"/>
      <c r="H3" s="74"/>
      <c r="I3" s="74"/>
      <c r="J3" s="74"/>
      <c r="K3" s="74"/>
      <c r="L3" s="74"/>
      <c r="M3" s="74"/>
      <c r="N3" s="74"/>
      <c r="O3" s="4"/>
    </row>
    <row r="4" spans="1:15" ht="70.5" customHeight="1">
      <c r="A4" s="4"/>
      <c r="B4" s="71" t="s">
        <v>1</v>
      </c>
      <c r="C4" s="71" t="s">
        <v>2</v>
      </c>
      <c r="D4" s="71" t="s">
        <v>3</v>
      </c>
      <c r="E4" s="71" t="s">
        <v>4</v>
      </c>
      <c r="F4" s="71" t="s">
        <v>5</v>
      </c>
      <c r="G4" s="71" t="s">
        <v>31</v>
      </c>
      <c r="H4" s="71" t="s">
        <v>32</v>
      </c>
      <c r="I4" s="71" t="s">
        <v>47</v>
      </c>
      <c r="J4" s="71"/>
      <c r="K4" s="71"/>
      <c r="L4" s="71"/>
      <c r="M4" s="71"/>
      <c r="N4" s="71"/>
      <c r="O4" s="4"/>
    </row>
    <row r="5" spans="1:15" ht="54.6" customHeight="1">
      <c r="A5" s="4"/>
      <c r="B5" s="72"/>
      <c r="C5" s="72"/>
      <c r="D5" s="72"/>
      <c r="E5" s="72"/>
      <c r="F5" s="72"/>
      <c r="G5" s="72"/>
      <c r="H5" s="72"/>
      <c r="I5" s="13" t="s">
        <v>11</v>
      </c>
      <c r="J5" s="13" t="s">
        <v>12</v>
      </c>
      <c r="K5" s="13" t="s">
        <v>10</v>
      </c>
      <c r="L5" s="13" t="s">
        <v>13</v>
      </c>
      <c r="M5" s="13" t="s">
        <v>14</v>
      </c>
      <c r="N5" s="13" t="s">
        <v>44</v>
      </c>
      <c r="O5" s="4"/>
    </row>
    <row r="6" spans="1:15">
      <c r="A6" s="16">
        <f>IF('Data entry'!B7="",0,'Data entry'!B7)</f>
        <v>1</v>
      </c>
      <c r="B6" s="14">
        <f>IF('Data entry'!B7="","",'Data entry'!B7)</f>
        <v>1</v>
      </c>
      <c r="C6" s="14">
        <f>IF('Data entry'!C7="","",'Data entry'!C7)</f>
        <v>2364478</v>
      </c>
      <c r="D6" s="14" t="str">
        <f>IF('Data entry'!D7="","",'Data entry'!D7)</f>
        <v>AJAY</v>
      </c>
      <c r="E6" s="14">
        <f>IF('Data entry'!E7="","",'Data entry'!E7)</f>
        <v>2160475</v>
      </c>
      <c r="F6" s="14">
        <f>IF('Data entry'!F7="","",'Data entry'!F7)</f>
        <v>2019</v>
      </c>
      <c r="G6" s="14">
        <f>IF('Data entry'!M7="","",ROUNDUP('Data entry'!M7*40%,0))</f>
        <v>24</v>
      </c>
      <c r="H6" s="14">
        <f>IF('Data entry'!P7="","",ROUNDUP('Data entry'!P7*20%,0))</f>
        <v>14</v>
      </c>
      <c r="I6" s="14">
        <f>IF('Data entry'!Q7="","",'Data entry'!Q7)</f>
        <v>16</v>
      </c>
      <c r="J6" s="14">
        <f>IF('Data entry'!R7="","",'Data entry'!R7)</f>
        <v>17</v>
      </c>
      <c r="K6" s="14">
        <f>IF('Data entry'!S7="","",'Data entry'!S7)</f>
        <v>18</v>
      </c>
      <c r="L6" s="14">
        <f>IF('Data entry'!T7="","",'Data entry'!T7)</f>
        <v>19</v>
      </c>
      <c r="M6" s="14">
        <f>IF('Data entry'!U7="","",'Data entry'!U7)</f>
        <v>20</v>
      </c>
      <c r="N6" s="14">
        <f>IF('Data entry'!V7="","",'Data entry'!V7)</f>
        <v>20</v>
      </c>
      <c r="O6" s="4"/>
    </row>
    <row r="7" spans="1:15">
      <c r="A7" s="16">
        <f>IF('Data entry'!B8="",0,'Data entry'!B8)</f>
        <v>2</v>
      </c>
      <c r="B7" s="14">
        <f>IF('Data entry'!B8="","",'Data entry'!B8)</f>
        <v>2</v>
      </c>
      <c r="C7" s="14">
        <f>IF('Data entry'!C8="","",'Data entry'!C8)</f>
        <v>456</v>
      </c>
      <c r="D7" s="14" t="str">
        <f>IF('Data entry'!D8="","",'Data entry'!D8)</f>
        <v>shyam</v>
      </c>
      <c r="E7" s="14">
        <f>IF('Data entry'!E8="","",'Data entry'!E8)</f>
        <v>555</v>
      </c>
      <c r="F7" s="14">
        <f>IF('Data entry'!F8="","",'Data entry'!F8)</f>
        <v>2019</v>
      </c>
      <c r="G7" s="14">
        <f>IF('Data entry'!M8="","",ROUNDUP('Data entry'!M8*40%,0))</f>
        <v>39</v>
      </c>
      <c r="H7" s="14">
        <f>IF('Data entry'!P8="","",ROUNDUP('Data entry'!P8*20%,0))</f>
        <v>12</v>
      </c>
      <c r="I7" s="14">
        <f>IF('Data entry'!Q8="","",'Data entry'!Q8)</f>
        <v>15</v>
      </c>
      <c r="J7" s="14">
        <f>IF('Data entry'!R8="","",'Data entry'!R8)</f>
        <v>16</v>
      </c>
      <c r="K7" s="14">
        <f>IF('Data entry'!S8="","",'Data entry'!S8)</f>
        <v>18</v>
      </c>
      <c r="L7" s="14">
        <f>IF('Data entry'!T8="","",'Data entry'!T8)</f>
        <v>19</v>
      </c>
      <c r="M7" s="14">
        <f>IF('Data entry'!U8="","",'Data entry'!U8)</f>
        <v>19</v>
      </c>
      <c r="N7" s="14">
        <f>IF('Data entry'!V8="","",'Data entry'!V8)</f>
        <v>19</v>
      </c>
      <c r="O7" s="4"/>
    </row>
    <row r="8" spans="1:15">
      <c r="A8" s="16">
        <f>IF('Data entry'!B9="",0,'Data entry'!B9)</f>
        <v>3</v>
      </c>
      <c r="B8" s="14">
        <f>IF('Data entry'!B9="","",'Data entry'!B9)</f>
        <v>3</v>
      </c>
      <c r="C8" s="14">
        <f>IF('Data entry'!C9="","",'Data entry'!C9)</f>
        <v>345</v>
      </c>
      <c r="D8" s="14" t="str">
        <f>IF('Data entry'!D9="","",'Data entry'!D9)</f>
        <v>RAM</v>
      </c>
      <c r="E8" s="14" t="str">
        <f>IF('Data entry'!E9="","",'Data entry'!E9)</f>
        <v/>
      </c>
      <c r="F8" s="14" t="str">
        <f>IF('Data entry'!F9="","",'Data entry'!F9)</f>
        <v/>
      </c>
      <c r="G8" s="14" t="str">
        <f>IF('Data entry'!M9="","",ROUNDUP('Data entry'!M9*40%,0))</f>
        <v/>
      </c>
      <c r="H8" s="14">
        <f>IF('Data entry'!P9="","",ROUNDUP('Data entry'!P9*20%,0))</f>
        <v>12</v>
      </c>
      <c r="I8" s="14" t="str">
        <f>IF('Data entry'!Q9="","",'Data entry'!Q9)</f>
        <v/>
      </c>
      <c r="J8" s="14" t="str">
        <f>IF('Data entry'!R9="","",'Data entry'!R9)</f>
        <v/>
      </c>
      <c r="K8" s="14" t="str">
        <f>IF('Data entry'!S9="","",'Data entry'!S9)</f>
        <v/>
      </c>
      <c r="L8" s="14" t="str">
        <f>IF('Data entry'!T9="","",'Data entry'!T9)</f>
        <v/>
      </c>
      <c r="M8" s="14" t="str">
        <f>IF('Data entry'!U9="","",'Data entry'!U9)</f>
        <v/>
      </c>
      <c r="N8" s="14" t="str">
        <f>IF('Data entry'!V9="","",'Data entry'!V9)</f>
        <v/>
      </c>
      <c r="O8" s="4"/>
    </row>
    <row r="9" spans="1:15">
      <c r="A9" s="16">
        <f>IF('Data entry'!B10="",0,'Data entry'!B10)</f>
        <v>4</v>
      </c>
      <c r="B9" s="14">
        <f>IF('Data entry'!B10="","",'Data entry'!B10)</f>
        <v>4</v>
      </c>
      <c r="C9" s="14">
        <f>IF('Data entry'!C10="","",'Data entry'!C10)</f>
        <v>456</v>
      </c>
      <c r="D9" s="14" t="str">
        <f>IF('Data entry'!D10="","",'Data entry'!D10)</f>
        <v>RAM</v>
      </c>
      <c r="E9" s="14" t="str">
        <f>IF('Data entry'!E10="","",'Data entry'!E10)</f>
        <v/>
      </c>
      <c r="F9" s="14" t="str">
        <f>IF('Data entry'!F10="","",'Data entry'!F10)</f>
        <v/>
      </c>
      <c r="G9" s="14" t="str">
        <f>IF('Data entry'!M10="","",ROUNDUP('Data entry'!M10*40%,0))</f>
        <v/>
      </c>
      <c r="H9" s="14" t="str">
        <f>IF('Data entry'!P10="","",ROUNDUP('Data entry'!P10*20%,0))</f>
        <v/>
      </c>
      <c r="I9" s="14" t="str">
        <f>IF('Data entry'!Q10="","",'Data entry'!Q10)</f>
        <v/>
      </c>
      <c r="J9" s="14" t="str">
        <f>IF('Data entry'!R10="","",'Data entry'!R10)</f>
        <v/>
      </c>
      <c r="K9" s="14" t="str">
        <f>IF('Data entry'!S10="","",'Data entry'!S10)</f>
        <v/>
      </c>
      <c r="L9" s="14" t="str">
        <f>IF('Data entry'!T10="","",'Data entry'!T10)</f>
        <v/>
      </c>
      <c r="M9" s="14" t="str">
        <f>IF('Data entry'!U10="","",'Data entry'!U10)</f>
        <v/>
      </c>
      <c r="N9" s="14" t="str">
        <f>IF('Data entry'!V10="","",'Data entry'!V10)</f>
        <v/>
      </c>
      <c r="O9" s="4"/>
    </row>
    <row r="10" spans="1:15">
      <c r="A10" s="16">
        <f>IF('Data entry'!B11="",0,'Data entry'!B11)</f>
        <v>5</v>
      </c>
      <c r="B10" s="14">
        <f>IF('Data entry'!B11="","",'Data entry'!B11)</f>
        <v>5</v>
      </c>
      <c r="C10" s="14">
        <f>IF('Data entry'!C11="","",'Data entry'!C11)</f>
        <v>678</v>
      </c>
      <c r="D10" s="14" t="str">
        <f>IF('Data entry'!D11="","",'Data entry'!D11)</f>
        <v/>
      </c>
      <c r="E10" s="14" t="str">
        <f>IF('Data entry'!E11="","",'Data entry'!E11)</f>
        <v/>
      </c>
      <c r="F10" s="14" t="str">
        <f>IF('Data entry'!F11="","",'Data entry'!F11)</f>
        <v/>
      </c>
      <c r="G10" s="14" t="str">
        <f>IF('Data entry'!M11="","",ROUNDUP('Data entry'!M11*40%,0))</f>
        <v/>
      </c>
      <c r="H10" s="14" t="str">
        <f>IF('Data entry'!P11="","",ROUNDUP('Data entry'!P11*20%,0))</f>
        <v/>
      </c>
      <c r="I10" s="14" t="str">
        <f>IF('Data entry'!Q11="","",'Data entry'!Q11)</f>
        <v/>
      </c>
      <c r="J10" s="14" t="str">
        <f>IF('Data entry'!R11="","",'Data entry'!R11)</f>
        <v/>
      </c>
      <c r="K10" s="14" t="str">
        <f>IF('Data entry'!S11="","",'Data entry'!S11)</f>
        <v/>
      </c>
      <c r="L10" s="14" t="str">
        <f>IF('Data entry'!T11="","",'Data entry'!T11)</f>
        <v/>
      </c>
      <c r="M10" s="14" t="str">
        <f>IF('Data entry'!U11="","",'Data entry'!U11)</f>
        <v/>
      </c>
      <c r="N10" s="14" t="str">
        <f>IF('Data entry'!V11="","",'Data entry'!V11)</f>
        <v/>
      </c>
      <c r="O10" s="4"/>
    </row>
    <row r="11" spans="1:15">
      <c r="A11" s="16">
        <f>IF('Data entry'!B12="",0,'Data entry'!B12)</f>
        <v>0</v>
      </c>
      <c r="B11" s="14" t="str">
        <f>IF('Data entry'!B12="","",'Data entry'!B12)</f>
        <v/>
      </c>
      <c r="C11" s="14" t="str">
        <f>IF('Data entry'!C12="","",'Data entry'!C12)</f>
        <v/>
      </c>
      <c r="D11" s="14" t="str">
        <f>IF('Data entry'!D12="","",'Data entry'!D12)</f>
        <v/>
      </c>
      <c r="E11" s="14" t="str">
        <f>IF('Data entry'!E12="","",'Data entry'!E12)</f>
        <v/>
      </c>
      <c r="F11" s="14" t="str">
        <f>IF('Data entry'!F12="","",'Data entry'!F12)</f>
        <v/>
      </c>
      <c r="G11" s="14" t="str">
        <f>IF('Data entry'!M12="","",ROUNDUP('Data entry'!M12*40%,0))</f>
        <v/>
      </c>
      <c r="H11" s="14" t="str">
        <f>IF('Data entry'!P12="","",ROUNDUP('Data entry'!P12*20%,0))</f>
        <v/>
      </c>
      <c r="I11" s="14" t="str">
        <f>IF('Data entry'!Q12="","",'Data entry'!Q12)</f>
        <v/>
      </c>
      <c r="J11" s="14" t="str">
        <f>IF('Data entry'!R12="","",'Data entry'!R12)</f>
        <v/>
      </c>
      <c r="K11" s="14" t="str">
        <f>IF('Data entry'!S12="","",'Data entry'!S12)</f>
        <v/>
      </c>
      <c r="L11" s="14" t="str">
        <f>IF('Data entry'!T12="","",'Data entry'!T12)</f>
        <v/>
      </c>
      <c r="M11" s="14" t="str">
        <f>IF('Data entry'!U12="","",'Data entry'!U12)</f>
        <v/>
      </c>
      <c r="N11" s="14" t="str">
        <f>IF('Data entry'!V12="","",'Data entry'!V12)</f>
        <v/>
      </c>
      <c r="O11" s="4"/>
    </row>
    <row r="12" spans="1:15">
      <c r="A12" s="16">
        <f>IF('Data entry'!B13="",0,'Data entry'!B13)</f>
        <v>0</v>
      </c>
      <c r="B12" s="14" t="str">
        <f>IF('Data entry'!B13="","",'Data entry'!B13)</f>
        <v/>
      </c>
      <c r="C12" s="14" t="str">
        <f>IF('Data entry'!C13="","",'Data entry'!C13)</f>
        <v/>
      </c>
      <c r="D12" s="14" t="str">
        <f>IF('Data entry'!D13="","",'Data entry'!D13)</f>
        <v/>
      </c>
      <c r="E12" s="14" t="str">
        <f>IF('Data entry'!E13="","",'Data entry'!E13)</f>
        <v/>
      </c>
      <c r="F12" s="14" t="str">
        <f>IF('Data entry'!F13="","",'Data entry'!F13)</f>
        <v/>
      </c>
      <c r="G12" s="14" t="str">
        <f>IF('Data entry'!M13="","",ROUNDUP('Data entry'!M13*40%,0))</f>
        <v/>
      </c>
      <c r="H12" s="14" t="str">
        <f>IF('Data entry'!P13="","",ROUNDUP('Data entry'!P13*20%,0))</f>
        <v/>
      </c>
      <c r="I12" s="14" t="str">
        <f>IF('Data entry'!Q13="","",'Data entry'!Q13)</f>
        <v/>
      </c>
      <c r="J12" s="14" t="str">
        <f>IF('Data entry'!R13="","",'Data entry'!R13)</f>
        <v/>
      </c>
      <c r="K12" s="14" t="str">
        <f>IF('Data entry'!S13="","",'Data entry'!S13)</f>
        <v/>
      </c>
      <c r="L12" s="14" t="str">
        <f>IF('Data entry'!T13="","",'Data entry'!T13)</f>
        <v/>
      </c>
      <c r="M12" s="14" t="str">
        <f>IF('Data entry'!U13="","",'Data entry'!U13)</f>
        <v/>
      </c>
      <c r="N12" s="14" t="str">
        <f>IF('Data entry'!V13="","",'Data entry'!V13)</f>
        <v/>
      </c>
      <c r="O12" s="4"/>
    </row>
    <row r="13" spans="1:15">
      <c r="A13" s="16">
        <f>IF('Data entry'!B14="",0,'Data entry'!B14)</f>
        <v>0</v>
      </c>
      <c r="B13" s="14" t="str">
        <f>IF('Data entry'!B14="","",'Data entry'!B14)</f>
        <v/>
      </c>
      <c r="C13" s="14" t="str">
        <f>IF('Data entry'!C14="","",'Data entry'!C14)</f>
        <v/>
      </c>
      <c r="D13" s="14" t="str">
        <f>IF('Data entry'!D14="","",'Data entry'!D14)</f>
        <v/>
      </c>
      <c r="E13" s="14" t="str">
        <f>IF('Data entry'!E14="","",'Data entry'!E14)</f>
        <v/>
      </c>
      <c r="F13" s="14" t="str">
        <f>IF('Data entry'!F14="","",'Data entry'!F14)</f>
        <v/>
      </c>
      <c r="G13" s="14" t="str">
        <f>IF('Data entry'!M14="","",ROUNDUP('Data entry'!M14*40%,0))</f>
        <v/>
      </c>
      <c r="H13" s="14" t="str">
        <f>IF('Data entry'!P14="","",ROUNDUP('Data entry'!P14*20%,0))</f>
        <v/>
      </c>
      <c r="I13" s="14" t="str">
        <f>IF('Data entry'!Q14="","",'Data entry'!Q14)</f>
        <v/>
      </c>
      <c r="J13" s="14" t="str">
        <f>IF('Data entry'!R14="","",'Data entry'!R14)</f>
        <v/>
      </c>
      <c r="K13" s="14" t="str">
        <f>IF('Data entry'!S14="","",'Data entry'!S14)</f>
        <v/>
      </c>
      <c r="L13" s="14" t="str">
        <f>IF('Data entry'!T14="","",'Data entry'!T14)</f>
        <v/>
      </c>
      <c r="M13" s="14" t="str">
        <f>IF('Data entry'!U14="","",'Data entry'!U14)</f>
        <v/>
      </c>
      <c r="N13" s="14" t="str">
        <f>IF('Data entry'!V14="","",'Data entry'!V14)</f>
        <v/>
      </c>
      <c r="O13" s="4"/>
    </row>
    <row r="14" spans="1:15">
      <c r="A14" s="16">
        <f>IF('Data entry'!B15="",0,'Data entry'!B15)</f>
        <v>0</v>
      </c>
      <c r="B14" s="14" t="str">
        <f>IF('Data entry'!B15="","",'Data entry'!B15)</f>
        <v/>
      </c>
      <c r="C14" s="14" t="str">
        <f>IF('Data entry'!C15="","",'Data entry'!C15)</f>
        <v/>
      </c>
      <c r="D14" s="14" t="str">
        <f>IF('Data entry'!D15="","",'Data entry'!D15)</f>
        <v/>
      </c>
      <c r="E14" s="14" t="str">
        <f>IF('Data entry'!E15="","",'Data entry'!E15)</f>
        <v/>
      </c>
      <c r="F14" s="14" t="str">
        <f>IF('Data entry'!F15="","",'Data entry'!F15)</f>
        <v/>
      </c>
      <c r="G14" s="14" t="str">
        <f>IF('Data entry'!M15="","",ROUNDUP('Data entry'!M15*40%,0))</f>
        <v/>
      </c>
      <c r="H14" s="14" t="str">
        <f>IF('Data entry'!P15="","",ROUNDUP('Data entry'!P15*20%,0))</f>
        <v/>
      </c>
      <c r="I14" s="14" t="str">
        <f>IF('Data entry'!Q15="","",'Data entry'!Q15)</f>
        <v/>
      </c>
      <c r="J14" s="14" t="str">
        <f>IF('Data entry'!R15="","",'Data entry'!R15)</f>
        <v/>
      </c>
      <c r="K14" s="14" t="str">
        <f>IF('Data entry'!S15="","",'Data entry'!S15)</f>
        <v/>
      </c>
      <c r="L14" s="14" t="str">
        <f>IF('Data entry'!T15="","",'Data entry'!T15)</f>
        <v/>
      </c>
      <c r="M14" s="14" t="str">
        <f>IF('Data entry'!U15="","",'Data entry'!U15)</f>
        <v/>
      </c>
      <c r="N14" s="14" t="str">
        <f>IF('Data entry'!V15="","",'Data entry'!V15)</f>
        <v/>
      </c>
      <c r="O14" s="4"/>
    </row>
    <row r="15" spans="1:15">
      <c r="A15" s="16">
        <f>IF('Data entry'!B16="",0,'Data entry'!B16)</f>
        <v>0</v>
      </c>
      <c r="B15" s="14" t="str">
        <f>IF('Data entry'!B16="","",'Data entry'!B16)</f>
        <v/>
      </c>
      <c r="C15" s="14" t="str">
        <f>IF('Data entry'!C16="","",'Data entry'!C16)</f>
        <v/>
      </c>
      <c r="D15" s="14" t="str">
        <f>IF('Data entry'!D16="","",'Data entry'!D16)</f>
        <v/>
      </c>
      <c r="E15" s="14" t="str">
        <f>IF('Data entry'!E16="","",'Data entry'!E16)</f>
        <v/>
      </c>
      <c r="F15" s="14" t="str">
        <f>IF('Data entry'!F16="","",'Data entry'!F16)</f>
        <v/>
      </c>
      <c r="G15" s="14" t="str">
        <f>IF('Data entry'!M16="","",ROUNDUP('Data entry'!M16*40%,0))</f>
        <v/>
      </c>
      <c r="H15" s="14" t="str">
        <f>IF('Data entry'!P16="","",ROUNDUP('Data entry'!P16*20%,0))</f>
        <v/>
      </c>
      <c r="I15" s="14" t="str">
        <f>IF('Data entry'!Q16="","",'Data entry'!Q16)</f>
        <v/>
      </c>
      <c r="J15" s="14" t="str">
        <f>IF('Data entry'!R16="","",'Data entry'!R16)</f>
        <v/>
      </c>
      <c r="K15" s="14" t="str">
        <f>IF('Data entry'!S16="","",'Data entry'!S16)</f>
        <v/>
      </c>
      <c r="L15" s="14" t="str">
        <f>IF('Data entry'!T16="","",'Data entry'!T16)</f>
        <v/>
      </c>
      <c r="M15" s="14" t="str">
        <f>IF('Data entry'!U16="","",'Data entry'!U16)</f>
        <v/>
      </c>
      <c r="N15" s="14" t="str">
        <f>IF('Data entry'!V16="","",'Data entry'!V16)</f>
        <v/>
      </c>
      <c r="O15" s="4"/>
    </row>
    <row r="16" spans="1:15">
      <c r="A16" s="16">
        <f>IF('Data entry'!B17="",0,'Data entry'!B17)</f>
        <v>0</v>
      </c>
      <c r="B16" s="14" t="str">
        <f>IF('Data entry'!B17="","",'Data entry'!B17)</f>
        <v/>
      </c>
      <c r="C16" s="14" t="str">
        <f>IF('Data entry'!C17="","",'Data entry'!C17)</f>
        <v/>
      </c>
      <c r="D16" s="14" t="str">
        <f>IF('Data entry'!D17="","",'Data entry'!D17)</f>
        <v/>
      </c>
      <c r="E16" s="14" t="str">
        <f>IF('Data entry'!E17="","",'Data entry'!E17)</f>
        <v/>
      </c>
      <c r="F16" s="14" t="str">
        <f>IF('Data entry'!F17="","",'Data entry'!F17)</f>
        <v/>
      </c>
      <c r="G16" s="14" t="str">
        <f>IF('Data entry'!M17="","",ROUNDUP('Data entry'!M17*40%,0))</f>
        <v/>
      </c>
      <c r="H16" s="14" t="str">
        <f>IF('Data entry'!P17="","",ROUNDUP('Data entry'!P17*20%,0))</f>
        <v/>
      </c>
      <c r="I16" s="14" t="str">
        <f>IF('Data entry'!Q17="","",'Data entry'!Q17)</f>
        <v/>
      </c>
      <c r="J16" s="14" t="str">
        <f>IF('Data entry'!R17="","",'Data entry'!R17)</f>
        <v/>
      </c>
      <c r="K16" s="14" t="str">
        <f>IF('Data entry'!S17="","",'Data entry'!S17)</f>
        <v/>
      </c>
      <c r="L16" s="14" t="str">
        <f>IF('Data entry'!T17="","",'Data entry'!T17)</f>
        <v/>
      </c>
      <c r="M16" s="14" t="str">
        <f>IF('Data entry'!U17="","",'Data entry'!U17)</f>
        <v/>
      </c>
      <c r="N16" s="14" t="str">
        <f>IF('Data entry'!V17="","",'Data entry'!V17)</f>
        <v/>
      </c>
      <c r="O16" s="4"/>
    </row>
    <row r="17" spans="1:15">
      <c r="A17" s="16">
        <f>IF('Data entry'!B18="",0,'Data entry'!B18)</f>
        <v>0</v>
      </c>
      <c r="B17" s="14" t="str">
        <f>IF('Data entry'!B18="","",'Data entry'!B18)</f>
        <v/>
      </c>
      <c r="C17" s="14" t="str">
        <f>IF('Data entry'!C18="","",'Data entry'!C18)</f>
        <v/>
      </c>
      <c r="D17" s="14" t="str">
        <f>IF('Data entry'!D18="","",'Data entry'!D18)</f>
        <v/>
      </c>
      <c r="E17" s="14" t="str">
        <f>IF('Data entry'!E18="","",'Data entry'!E18)</f>
        <v/>
      </c>
      <c r="F17" s="14" t="str">
        <f>IF('Data entry'!F18="","",'Data entry'!F18)</f>
        <v/>
      </c>
      <c r="G17" s="14" t="str">
        <f>IF('Data entry'!M18="","",ROUNDUP('Data entry'!M18*40%,0))</f>
        <v/>
      </c>
      <c r="H17" s="14" t="str">
        <f>IF('Data entry'!P18="","",ROUNDUP('Data entry'!P18*20%,0))</f>
        <v/>
      </c>
      <c r="I17" s="14" t="str">
        <f>IF('Data entry'!Q18="","",'Data entry'!Q18)</f>
        <v/>
      </c>
      <c r="J17" s="14" t="str">
        <f>IF('Data entry'!R18="","",'Data entry'!R18)</f>
        <v/>
      </c>
      <c r="K17" s="14" t="str">
        <f>IF('Data entry'!S18="","",'Data entry'!S18)</f>
        <v/>
      </c>
      <c r="L17" s="14" t="str">
        <f>IF('Data entry'!T18="","",'Data entry'!T18)</f>
        <v/>
      </c>
      <c r="M17" s="14" t="str">
        <f>IF('Data entry'!U18="","",'Data entry'!U18)</f>
        <v/>
      </c>
      <c r="N17" s="14" t="str">
        <f>IF('Data entry'!V18="","",'Data entry'!V18)</f>
        <v/>
      </c>
      <c r="O17" s="4"/>
    </row>
    <row r="18" spans="1:15">
      <c r="A18" s="16">
        <f>IF('Data entry'!B19="",0,'Data entry'!B19)</f>
        <v>0</v>
      </c>
      <c r="B18" s="14" t="str">
        <f>IF('Data entry'!B19="","",'Data entry'!B19)</f>
        <v/>
      </c>
      <c r="C18" s="14" t="str">
        <f>IF('Data entry'!C19="","",'Data entry'!C19)</f>
        <v/>
      </c>
      <c r="D18" s="14" t="str">
        <f>IF('Data entry'!D19="","",'Data entry'!D19)</f>
        <v/>
      </c>
      <c r="E18" s="14" t="str">
        <f>IF('Data entry'!E19="","",'Data entry'!E19)</f>
        <v/>
      </c>
      <c r="F18" s="14" t="str">
        <f>IF('Data entry'!F19="","",'Data entry'!F19)</f>
        <v/>
      </c>
      <c r="G18" s="14" t="str">
        <f>IF('Data entry'!M19="","",ROUNDUP('Data entry'!M19*40%,0))</f>
        <v/>
      </c>
      <c r="H18" s="14" t="str">
        <f>IF('Data entry'!P19="","",ROUNDUP('Data entry'!P19*20%,0))</f>
        <v/>
      </c>
      <c r="I18" s="14" t="str">
        <f>IF('Data entry'!Q19="","",'Data entry'!Q19)</f>
        <v/>
      </c>
      <c r="J18" s="14" t="str">
        <f>IF('Data entry'!R19="","",'Data entry'!R19)</f>
        <v/>
      </c>
      <c r="K18" s="14" t="str">
        <f>IF('Data entry'!S19="","",'Data entry'!S19)</f>
        <v/>
      </c>
      <c r="L18" s="14" t="str">
        <f>IF('Data entry'!T19="","",'Data entry'!T19)</f>
        <v/>
      </c>
      <c r="M18" s="14" t="str">
        <f>IF('Data entry'!U19="","",'Data entry'!U19)</f>
        <v/>
      </c>
      <c r="N18" s="14" t="str">
        <f>IF('Data entry'!V19="","",'Data entry'!V19)</f>
        <v/>
      </c>
      <c r="O18" s="4"/>
    </row>
    <row r="19" spans="1:15">
      <c r="A19" s="16">
        <f>IF('Data entry'!B20="",0,'Data entry'!B20)</f>
        <v>0</v>
      </c>
      <c r="B19" s="14" t="str">
        <f>IF('Data entry'!B20="","",'Data entry'!B20)</f>
        <v/>
      </c>
      <c r="C19" s="14" t="str">
        <f>IF('Data entry'!C20="","",'Data entry'!C20)</f>
        <v/>
      </c>
      <c r="D19" s="14" t="str">
        <f>IF('Data entry'!D20="","",'Data entry'!D20)</f>
        <v/>
      </c>
      <c r="E19" s="14" t="str">
        <f>IF('Data entry'!E20="","",'Data entry'!E20)</f>
        <v/>
      </c>
      <c r="F19" s="14" t="str">
        <f>IF('Data entry'!F20="","",'Data entry'!F20)</f>
        <v/>
      </c>
      <c r="G19" s="14" t="str">
        <f>IF('Data entry'!M20="","",ROUNDUP('Data entry'!M20*40%,0))</f>
        <v/>
      </c>
      <c r="H19" s="14" t="str">
        <f>IF('Data entry'!P20="","",ROUNDUP('Data entry'!P20*20%,0))</f>
        <v/>
      </c>
      <c r="I19" s="14" t="str">
        <f>IF('Data entry'!Q20="","",'Data entry'!Q20)</f>
        <v/>
      </c>
      <c r="J19" s="14" t="str">
        <f>IF('Data entry'!R20="","",'Data entry'!R20)</f>
        <v/>
      </c>
      <c r="K19" s="14" t="str">
        <f>IF('Data entry'!S20="","",'Data entry'!S20)</f>
        <v/>
      </c>
      <c r="L19" s="14" t="str">
        <f>IF('Data entry'!T20="","",'Data entry'!T20)</f>
        <v/>
      </c>
      <c r="M19" s="14" t="str">
        <f>IF('Data entry'!U20="","",'Data entry'!U20)</f>
        <v/>
      </c>
      <c r="N19" s="14" t="str">
        <f>IF('Data entry'!V20="","",'Data entry'!V20)</f>
        <v/>
      </c>
      <c r="O19" s="4"/>
    </row>
    <row r="20" spans="1:15">
      <c r="A20" s="16">
        <f>IF('Data entry'!B21="",0,'Data entry'!B21)</f>
        <v>0</v>
      </c>
      <c r="B20" s="14" t="str">
        <f>IF('Data entry'!B21="","",'Data entry'!B21)</f>
        <v/>
      </c>
      <c r="C20" s="14" t="str">
        <f>IF('Data entry'!C21="","",'Data entry'!C21)</f>
        <v/>
      </c>
      <c r="D20" s="14" t="str">
        <f>IF('Data entry'!D21="","",'Data entry'!D21)</f>
        <v/>
      </c>
      <c r="E20" s="14" t="str">
        <f>IF('Data entry'!E21="","",'Data entry'!E21)</f>
        <v/>
      </c>
      <c r="F20" s="14" t="str">
        <f>IF('Data entry'!F21="","",'Data entry'!F21)</f>
        <v/>
      </c>
      <c r="G20" s="14" t="str">
        <f>IF('Data entry'!M21="","",ROUNDUP('Data entry'!M21*40%,0))</f>
        <v/>
      </c>
      <c r="H20" s="14" t="str">
        <f>IF('Data entry'!P21="","",ROUNDUP('Data entry'!P21*20%,0))</f>
        <v/>
      </c>
      <c r="I20" s="14" t="str">
        <f>IF('Data entry'!Q21="","",'Data entry'!Q21)</f>
        <v/>
      </c>
      <c r="J20" s="14" t="str">
        <f>IF('Data entry'!R21="","",'Data entry'!R21)</f>
        <v/>
      </c>
      <c r="K20" s="14" t="str">
        <f>IF('Data entry'!S21="","",'Data entry'!S21)</f>
        <v/>
      </c>
      <c r="L20" s="14" t="str">
        <f>IF('Data entry'!T21="","",'Data entry'!T21)</f>
        <v/>
      </c>
      <c r="M20" s="14" t="str">
        <f>IF('Data entry'!U21="","",'Data entry'!U21)</f>
        <v/>
      </c>
      <c r="N20" s="14" t="str">
        <f>IF('Data entry'!V21="","",'Data entry'!V21)</f>
        <v/>
      </c>
      <c r="O20" s="4"/>
    </row>
    <row r="21" spans="1:15">
      <c r="A21" s="16">
        <f>IF('Data entry'!B22="",0,'Data entry'!B22)</f>
        <v>0</v>
      </c>
      <c r="B21" s="14" t="str">
        <f>IF('Data entry'!B22="","",'Data entry'!B22)</f>
        <v/>
      </c>
      <c r="C21" s="14" t="str">
        <f>IF('Data entry'!C22="","",'Data entry'!C22)</f>
        <v/>
      </c>
      <c r="D21" s="14" t="str">
        <f>IF('Data entry'!D22="","",'Data entry'!D22)</f>
        <v/>
      </c>
      <c r="E21" s="14" t="str">
        <f>IF('Data entry'!E22="","",'Data entry'!E22)</f>
        <v/>
      </c>
      <c r="F21" s="14" t="str">
        <f>IF('Data entry'!F22="","",'Data entry'!F22)</f>
        <v/>
      </c>
      <c r="G21" s="14" t="str">
        <f>IF('Data entry'!M22="","",ROUNDUP('Data entry'!M22*40%,0))</f>
        <v/>
      </c>
      <c r="H21" s="14" t="str">
        <f>IF('Data entry'!P22="","",ROUNDUP('Data entry'!P22*20%,0))</f>
        <v/>
      </c>
      <c r="I21" s="14" t="str">
        <f>IF('Data entry'!Q22="","",'Data entry'!Q22)</f>
        <v/>
      </c>
      <c r="J21" s="14" t="str">
        <f>IF('Data entry'!R22="","",'Data entry'!R22)</f>
        <v/>
      </c>
      <c r="K21" s="14" t="str">
        <f>IF('Data entry'!S22="","",'Data entry'!S22)</f>
        <v/>
      </c>
      <c r="L21" s="14" t="str">
        <f>IF('Data entry'!T22="","",'Data entry'!T22)</f>
        <v/>
      </c>
      <c r="M21" s="14" t="str">
        <f>IF('Data entry'!U22="","",'Data entry'!U22)</f>
        <v/>
      </c>
      <c r="N21" s="14" t="str">
        <f>IF('Data entry'!V22="","",'Data entry'!V22)</f>
        <v/>
      </c>
      <c r="O21" s="4"/>
    </row>
    <row r="22" spans="1:15">
      <c r="A22" s="16">
        <f>IF('Data entry'!B23="",0,'Data entry'!B23)</f>
        <v>0</v>
      </c>
      <c r="B22" s="14" t="str">
        <f>IF('Data entry'!B23="","",'Data entry'!B23)</f>
        <v/>
      </c>
      <c r="C22" s="14" t="str">
        <f>IF('Data entry'!C23="","",'Data entry'!C23)</f>
        <v/>
      </c>
      <c r="D22" s="14" t="str">
        <f>IF('Data entry'!D23="","",'Data entry'!D23)</f>
        <v/>
      </c>
      <c r="E22" s="14" t="str">
        <f>IF('Data entry'!E23="","",'Data entry'!E23)</f>
        <v/>
      </c>
      <c r="F22" s="14" t="str">
        <f>IF('Data entry'!F23="","",'Data entry'!F23)</f>
        <v/>
      </c>
      <c r="G22" s="14" t="str">
        <f>IF('Data entry'!M23="","",ROUNDUP('Data entry'!M23*40%,0))</f>
        <v/>
      </c>
      <c r="H22" s="14" t="str">
        <f>IF('Data entry'!P23="","",ROUNDUP('Data entry'!P23*20%,0))</f>
        <v/>
      </c>
      <c r="I22" s="14" t="str">
        <f>IF('Data entry'!Q23="","",'Data entry'!Q23)</f>
        <v/>
      </c>
      <c r="J22" s="14" t="str">
        <f>IF('Data entry'!R23="","",'Data entry'!R23)</f>
        <v/>
      </c>
      <c r="K22" s="14" t="str">
        <f>IF('Data entry'!S23="","",'Data entry'!S23)</f>
        <v/>
      </c>
      <c r="L22" s="14" t="str">
        <f>IF('Data entry'!T23="","",'Data entry'!T23)</f>
        <v/>
      </c>
      <c r="M22" s="14" t="str">
        <f>IF('Data entry'!U23="","",'Data entry'!U23)</f>
        <v/>
      </c>
      <c r="N22" s="14" t="str">
        <f>IF('Data entry'!V23="","",'Data entry'!V23)</f>
        <v/>
      </c>
      <c r="O22" s="4"/>
    </row>
    <row r="23" spans="1:15">
      <c r="A23" s="16">
        <f>IF('Data entry'!B24="",0,'Data entry'!B24)</f>
        <v>0</v>
      </c>
      <c r="B23" s="14" t="str">
        <f>IF('Data entry'!B24="","",'Data entry'!B24)</f>
        <v/>
      </c>
      <c r="C23" s="14" t="str">
        <f>IF('Data entry'!C24="","",'Data entry'!C24)</f>
        <v/>
      </c>
      <c r="D23" s="14" t="str">
        <f>IF('Data entry'!D24="","",'Data entry'!D24)</f>
        <v/>
      </c>
      <c r="E23" s="14" t="str">
        <f>IF('Data entry'!E24="","",'Data entry'!E24)</f>
        <v/>
      </c>
      <c r="F23" s="14" t="str">
        <f>IF('Data entry'!F24="","",'Data entry'!F24)</f>
        <v/>
      </c>
      <c r="G23" s="14" t="str">
        <f>IF('Data entry'!M24="","",ROUNDUP('Data entry'!M24*40%,0))</f>
        <v/>
      </c>
      <c r="H23" s="14" t="str">
        <f>IF('Data entry'!P24="","",ROUNDUP('Data entry'!P24*20%,0))</f>
        <v/>
      </c>
      <c r="I23" s="14" t="str">
        <f>IF('Data entry'!Q24="","",'Data entry'!Q24)</f>
        <v/>
      </c>
      <c r="J23" s="14" t="str">
        <f>IF('Data entry'!R24="","",'Data entry'!R24)</f>
        <v/>
      </c>
      <c r="K23" s="14" t="str">
        <f>IF('Data entry'!S24="","",'Data entry'!S24)</f>
        <v/>
      </c>
      <c r="L23" s="14" t="str">
        <f>IF('Data entry'!T24="","",'Data entry'!T24)</f>
        <v/>
      </c>
      <c r="M23" s="14" t="str">
        <f>IF('Data entry'!U24="","",'Data entry'!U24)</f>
        <v/>
      </c>
      <c r="N23" s="14" t="str">
        <f>IF('Data entry'!V24="","",'Data entry'!V24)</f>
        <v/>
      </c>
      <c r="O23" s="4"/>
    </row>
    <row r="24" spans="1:15">
      <c r="A24" s="16">
        <f>IF('Data entry'!B25="",0,'Data entry'!B25)</f>
        <v>0</v>
      </c>
      <c r="B24" s="14" t="str">
        <f>IF('Data entry'!B25="","",'Data entry'!B25)</f>
        <v/>
      </c>
      <c r="C24" s="14" t="str">
        <f>IF('Data entry'!C25="","",'Data entry'!C25)</f>
        <v/>
      </c>
      <c r="D24" s="14" t="str">
        <f>IF('Data entry'!D25="","",'Data entry'!D25)</f>
        <v/>
      </c>
      <c r="E24" s="14" t="str">
        <f>IF('Data entry'!E25="","",'Data entry'!E25)</f>
        <v/>
      </c>
      <c r="F24" s="14" t="str">
        <f>IF('Data entry'!F25="","",'Data entry'!F25)</f>
        <v/>
      </c>
      <c r="G24" s="14" t="str">
        <f>IF('Data entry'!M25="","",ROUNDUP('Data entry'!M25*40%,0))</f>
        <v/>
      </c>
      <c r="H24" s="14" t="str">
        <f>IF('Data entry'!P25="","",ROUNDUP('Data entry'!P25*20%,0))</f>
        <v/>
      </c>
      <c r="I24" s="14" t="str">
        <f>IF('Data entry'!Q25="","",'Data entry'!Q25)</f>
        <v/>
      </c>
      <c r="J24" s="14" t="str">
        <f>IF('Data entry'!R25="","",'Data entry'!R25)</f>
        <v/>
      </c>
      <c r="K24" s="14" t="str">
        <f>IF('Data entry'!S25="","",'Data entry'!S25)</f>
        <v/>
      </c>
      <c r="L24" s="14" t="str">
        <f>IF('Data entry'!T25="","",'Data entry'!T25)</f>
        <v/>
      </c>
      <c r="M24" s="14" t="str">
        <f>IF('Data entry'!U25="","",'Data entry'!U25)</f>
        <v/>
      </c>
      <c r="N24" s="14" t="str">
        <f>IF('Data entry'!V25="","",'Data entry'!V25)</f>
        <v/>
      </c>
      <c r="O24" s="4"/>
    </row>
    <row r="25" spans="1:15">
      <c r="A25" s="16">
        <f>IF('Data entry'!B26="",0,'Data entry'!B26)</f>
        <v>0</v>
      </c>
      <c r="B25" s="14" t="str">
        <f>IF('Data entry'!B26="","",'Data entry'!B26)</f>
        <v/>
      </c>
      <c r="C25" s="14" t="str">
        <f>IF('Data entry'!C26="","",'Data entry'!C26)</f>
        <v/>
      </c>
      <c r="D25" s="14" t="str">
        <f>IF('Data entry'!D26="","",'Data entry'!D26)</f>
        <v/>
      </c>
      <c r="E25" s="14" t="str">
        <f>IF('Data entry'!E26="","",'Data entry'!E26)</f>
        <v/>
      </c>
      <c r="F25" s="14" t="str">
        <f>IF('Data entry'!F26="","",'Data entry'!F26)</f>
        <v/>
      </c>
      <c r="G25" s="14" t="str">
        <f>IF('Data entry'!M26="","",ROUNDUP('Data entry'!M26*40%,0))</f>
        <v/>
      </c>
      <c r="H25" s="14" t="str">
        <f>IF('Data entry'!P26="","",ROUNDUP('Data entry'!P26*20%,0))</f>
        <v/>
      </c>
      <c r="I25" s="14" t="str">
        <f>IF('Data entry'!Q26="","",'Data entry'!Q26)</f>
        <v/>
      </c>
      <c r="J25" s="14" t="str">
        <f>IF('Data entry'!R26="","",'Data entry'!R26)</f>
        <v/>
      </c>
      <c r="K25" s="14" t="str">
        <f>IF('Data entry'!S26="","",'Data entry'!S26)</f>
        <v/>
      </c>
      <c r="L25" s="14" t="str">
        <f>IF('Data entry'!T26="","",'Data entry'!T26)</f>
        <v/>
      </c>
      <c r="M25" s="14" t="str">
        <f>IF('Data entry'!U26="","",'Data entry'!U26)</f>
        <v/>
      </c>
      <c r="N25" s="14" t="str">
        <f>IF('Data entry'!V26="","",'Data entry'!V26)</f>
        <v/>
      </c>
      <c r="O25" s="4"/>
    </row>
    <row r="26" spans="1:15">
      <c r="A26" s="16">
        <f>IF('Data entry'!B27="",0,'Data entry'!B27)</f>
        <v>0</v>
      </c>
      <c r="B26" s="14" t="str">
        <f>IF('Data entry'!B27="","",'Data entry'!B27)</f>
        <v/>
      </c>
      <c r="C26" s="14" t="str">
        <f>IF('Data entry'!C27="","",'Data entry'!C27)</f>
        <v/>
      </c>
      <c r="D26" s="14" t="str">
        <f>IF('Data entry'!D27="","",'Data entry'!D27)</f>
        <v/>
      </c>
      <c r="E26" s="14" t="str">
        <f>IF('Data entry'!E27="","",'Data entry'!E27)</f>
        <v/>
      </c>
      <c r="F26" s="14" t="str">
        <f>IF('Data entry'!F27="","",'Data entry'!F27)</f>
        <v/>
      </c>
      <c r="G26" s="14" t="str">
        <f>IF('Data entry'!M27="","",ROUNDUP('Data entry'!M27*40%,0))</f>
        <v/>
      </c>
      <c r="H26" s="14" t="str">
        <f>IF('Data entry'!P27="","",ROUNDUP('Data entry'!P27*20%,0))</f>
        <v/>
      </c>
      <c r="I26" s="14" t="str">
        <f>IF('Data entry'!Q27="","",'Data entry'!Q27)</f>
        <v/>
      </c>
      <c r="J26" s="14" t="str">
        <f>IF('Data entry'!R27="","",'Data entry'!R27)</f>
        <v/>
      </c>
      <c r="K26" s="14" t="str">
        <f>IF('Data entry'!S27="","",'Data entry'!S27)</f>
        <v/>
      </c>
      <c r="L26" s="14" t="str">
        <f>IF('Data entry'!T27="","",'Data entry'!T27)</f>
        <v/>
      </c>
      <c r="M26" s="14" t="str">
        <f>IF('Data entry'!U27="","",'Data entry'!U27)</f>
        <v/>
      </c>
      <c r="N26" s="14" t="str">
        <f>IF('Data entry'!V27="","",'Data entry'!V27)</f>
        <v/>
      </c>
      <c r="O26" s="4"/>
    </row>
    <row r="27" spans="1:15">
      <c r="A27" s="16">
        <f>IF('Data entry'!B28="",0,'Data entry'!B28)</f>
        <v>0</v>
      </c>
      <c r="B27" s="14" t="str">
        <f>IF('Data entry'!B28="","",'Data entry'!B28)</f>
        <v/>
      </c>
      <c r="C27" s="14" t="str">
        <f>IF('Data entry'!C28="","",'Data entry'!C28)</f>
        <v/>
      </c>
      <c r="D27" s="14" t="str">
        <f>IF('Data entry'!D28="","",'Data entry'!D28)</f>
        <v/>
      </c>
      <c r="E27" s="14" t="str">
        <f>IF('Data entry'!E28="","",'Data entry'!E28)</f>
        <v/>
      </c>
      <c r="F27" s="14" t="str">
        <f>IF('Data entry'!F28="","",'Data entry'!F28)</f>
        <v/>
      </c>
      <c r="G27" s="14" t="str">
        <f>IF('Data entry'!M28="","",ROUNDUP('Data entry'!M28*40%,0))</f>
        <v/>
      </c>
      <c r="H27" s="14" t="str">
        <f>IF('Data entry'!P28="","",ROUNDUP('Data entry'!P28*20%,0))</f>
        <v/>
      </c>
      <c r="I27" s="14" t="str">
        <f>IF('Data entry'!Q28="","",'Data entry'!Q28)</f>
        <v/>
      </c>
      <c r="J27" s="14" t="str">
        <f>IF('Data entry'!R28="","",'Data entry'!R28)</f>
        <v/>
      </c>
      <c r="K27" s="14" t="str">
        <f>IF('Data entry'!S28="","",'Data entry'!S28)</f>
        <v/>
      </c>
      <c r="L27" s="14" t="str">
        <f>IF('Data entry'!T28="","",'Data entry'!T28)</f>
        <v/>
      </c>
      <c r="M27" s="14" t="str">
        <f>IF('Data entry'!U28="","",'Data entry'!U28)</f>
        <v/>
      </c>
      <c r="N27" s="14" t="str">
        <f>IF('Data entry'!V28="","",'Data entry'!V28)</f>
        <v/>
      </c>
      <c r="O27" s="4"/>
    </row>
    <row r="28" spans="1:15">
      <c r="A28" s="16">
        <f>IF('Data entry'!B29="",0,'Data entry'!B29)</f>
        <v>0</v>
      </c>
      <c r="B28" s="14" t="str">
        <f>IF('Data entry'!B29="","",'Data entry'!B29)</f>
        <v/>
      </c>
      <c r="C28" s="14" t="str">
        <f>IF('Data entry'!C29="","",'Data entry'!C29)</f>
        <v/>
      </c>
      <c r="D28" s="14" t="str">
        <f>IF('Data entry'!D29="","",'Data entry'!D29)</f>
        <v/>
      </c>
      <c r="E28" s="14" t="str">
        <f>IF('Data entry'!E29="","",'Data entry'!E29)</f>
        <v/>
      </c>
      <c r="F28" s="14" t="str">
        <f>IF('Data entry'!F29="","",'Data entry'!F29)</f>
        <v/>
      </c>
      <c r="G28" s="14" t="str">
        <f>IF('Data entry'!M29="","",ROUNDUP('Data entry'!M29*40%,0))</f>
        <v/>
      </c>
      <c r="H28" s="14" t="str">
        <f>IF('Data entry'!P29="","",ROUNDUP('Data entry'!P29*20%,0))</f>
        <v/>
      </c>
      <c r="I28" s="14" t="str">
        <f>IF('Data entry'!Q29="","",'Data entry'!Q29)</f>
        <v/>
      </c>
      <c r="J28" s="14" t="str">
        <f>IF('Data entry'!R29="","",'Data entry'!R29)</f>
        <v/>
      </c>
      <c r="K28" s="14" t="str">
        <f>IF('Data entry'!S29="","",'Data entry'!S29)</f>
        <v/>
      </c>
      <c r="L28" s="14" t="str">
        <f>IF('Data entry'!T29="","",'Data entry'!T29)</f>
        <v/>
      </c>
      <c r="M28" s="14" t="str">
        <f>IF('Data entry'!U29="","",'Data entry'!U29)</f>
        <v/>
      </c>
      <c r="N28" s="14" t="str">
        <f>IF('Data entry'!V29="","",'Data entry'!V29)</f>
        <v/>
      </c>
      <c r="O28" s="4"/>
    </row>
    <row r="29" spans="1:15">
      <c r="A29" s="16">
        <f>IF('Data entry'!B30="",0,'Data entry'!B30)</f>
        <v>0</v>
      </c>
      <c r="B29" s="14" t="str">
        <f>IF('Data entry'!B30="","",'Data entry'!B30)</f>
        <v/>
      </c>
      <c r="C29" s="14" t="str">
        <f>IF('Data entry'!C30="","",'Data entry'!C30)</f>
        <v/>
      </c>
      <c r="D29" s="14" t="str">
        <f>IF('Data entry'!D30="","",'Data entry'!D30)</f>
        <v/>
      </c>
      <c r="E29" s="14" t="str">
        <f>IF('Data entry'!E30="","",'Data entry'!E30)</f>
        <v/>
      </c>
      <c r="F29" s="14" t="str">
        <f>IF('Data entry'!F30="","",'Data entry'!F30)</f>
        <v/>
      </c>
      <c r="G29" s="14" t="str">
        <f>IF('Data entry'!M30="","",ROUNDUP('Data entry'!M30*40%,0))</f>
        <v/>
      </c>
      <c r="H29" s="14" t="str">
        <f>IF('Data entry'!P30="","",ROUNDUP('Data entry'!P30*20%,0))</f>
        <v/>
      </c>
      <c r="I29" s="14" t="str">
        <f>IF('Data entry'!Q30="","",'Data entry'!Q30)</f>
        <v/>
      </c>
      <c r="J29" s="14" t="str">
        <f>IF('Data entry'!R30="","",'Data entry'!R30)</f>
        <v/>
      </c>
      <c r="K29" s="14" t="str">
        <f>IF('Data entry'!S30="","",'Data entry'!S30)</f>
        <v/>
      </c>
      <c r="L29" s="14" t="str">
        <f>IF('Data entry'!T30="","",'Data entry'!T30)</f>
        <v/>
      </c>
      <c r="M29" s="14" t="str">
        <f>IF('Data entry'!U30="","",'Data entry'!U30)</f>
        <v/>
      </c>
      <c r="N29" s="14" t="str">
        <f>IF('Data entry'!V30="","",'Data entry'!V30)</f>
        <v/>
      </c>
      <c r="O29" s="4"/>
    </row>
    <row r="30" spans="1:15">
      <c r="A30" s="16">
        <f>IF('Data entry'!B31="",0,'Data entry'!B31)</f>
        <v>0</v>
      </c>
      <c r="B30" s="14" t="str">
        <f>IF('Data entry'!B31="","",'Data entry'!B31)</f>
        <v/>
      </c>
      <c r="C30" s="14" t="str">
        <f>IF('Data entry'!C31="","",'Data entry'!C31)</f>
        <v/>
      </c>
      <c r="D30" s="14" t="str">
        <f>IF('Data entry'!D31="","",'Data entry'!D31)</f>
        <v/>
      </c>
      <c r="E30" s="14" t="str">
        <f>IF('Data entry'!E31="","",'Data entry'!E31)</f>
        <v/>
      </c>
      <c r="F30" s="14" t="str">
        <f>IF('Data entry'!F31="","",'Data entry'!F31)</f>
        <v/>
      </c>
      <c r="G30" s="14" t="str">
        <f>IF('Data entry'!M31="","",ROUNDUP('Data entry'!M31*40%,0))</f>
        <v/>
      </c>
      <c r="H30" s="14" t="str">
        <f>IF('Data entry'!P31="","",ROUNDUP('Data entry'!P31*20%,0))</f>
        <v/>
      </c>
      <c r="I30" s="14" t="str">
        <f>IF('Data entry'!Q31="","",'Data entry'!Q31)</f>
        <v/>
      </c>
      <c r="J30" s="14" t="str">
        <f>IF('Data entry'!R31="","",'Data entry'!R31)</f>
        <v/>
      </c>
      <c r="K30" s="14" t="str">
        <f>IF('Data entry'!S31="","",'Data entry'!S31)</f>
        <v/>
      </c>
      <c r="L30" s="14" t="str">
        <f>IF('Data entry'!T31="","",'Data entry'!T31)</f>
        <v/>
      </c>
      <c r="M30" s="14" t="str">
        <f>IF('Data entry'!U31="","",'Data entry'!U31)</f>
        <v/>
      </c>
      <c r="N30" s="14" t="str">
        <f>IF('Data entry'!V31="","",'Data entry'!V31)</f>
        <v/>
      </c>
      <c r="O30" s="4"/>
    </row>
    <row r="31" spans="1:15">
      <c r="A31" s="16">
        <f>IF('Data entry'!B32="",0,'Data entry'!B32)</f>
        <v>0</v>
      </c>
      <c r="B31" s="14" t="str">
        <f>IF('Data entry'!B32="","",'Data entry'!B32)</f>
        <v/>
      </c>
      <c r="C31" s="14" t="str">
        <f>IF('Data entry'!C32="","",'Data entry'!C32)</f>
        <v/>
      </c>
      <c r="D31" s="14" t="str">
        <f>IF('Data entry'!D32="","",'Data entry'!D32)</f>
        <v/>
      </c>
      <c r="E31" s="14" t="str">
        <f>IF('Data entry'!E32="","",'Data entry'!E32)</f>
        <v/>
      </c>
      <c r="F31" s="14" t="str">
        <f>IF('Data entry'!F32="","",'Data entry'!F32)</f>
        <v/>
      </c>
      <c r="G31" s="14" t="str">
        <f>IF('Data entry'!M32="","",ROUNDUP('Data entry'!M32*40%,0))</f>
        <v/>
      </c>
      <c r="H31" s="14" t="str">
        <f>IF('Data entry'!P32="","",ROUNDUP('Data entry'!P32*20%,0))</f>
        <v/>
      </c>
      <c r="I31" s="14" t="str">
        <f>IF('Data entry'!Q32="","",'Data entry'!Q32)</f>
        <v/>
      </c>
      <c r="J31" s="14" t="str">
        <f>IF('Data entry'!R32="","",'Data entry'!R32)</f>
        <v/>
      </c>
      <c r="K31" s="14" t="str">
        <f>IF('Data entry'!S32="","",'Data entry'!S32)</f>
        <v/>
      </c>
      <c r="L31" s="14" t="str">
        <f>IF('Data entry'!T32="","",'Data entry'!T32)</f>
        <v/>
      </c>
      <c r="M31" s="14" t="str">
        <f>IF('Data entry'!U32="","",'Data entry'!U32)</f>
        <v/>
      </c>
      <c r="N31" s="14" t="str">
        <f>IF('Data entry'!V32="","",'Data entry'!V32)</f>
        <v/>
      </c>
      <c r="O31" s="4"/>
    </row>
    <row r="32" spans="1:15">
      <c r="A32" s="16">
        <f>IF('Data entry'!B33="",0,'Data entry'!B33)</f>
        <v>0</v>
      </c>
      <c r="B32" s="14" t="str">
        <f>IF('Data entry'!B33="","",'Data entry'!B33)</f>
        <v/>
      </c>
      <c r="C32" s="14" t="str">
        <f>IF('Data entry'!C33="","",'Data entry'!C33)</f>
        <v/>
      </c>
      <c r="D32" s="14" t="str">
        <f>IF('Data entry'!D33="","",'Data entry'!D33)</f>
        <v/>
      </c>
      <c r="E32" s="14" t="str">
        <f>IF('Data entry'!E33="","",'Data entry'!E33)</f>
        <v/>
      </c>
      <c r="F32" s="14" t="str">
        <f>IF('Data entry'!F33="","",'Data entry'!F33)</f>
        <v/>
      </c>
      <c r="G32" s="14" t="str">
        <f>IF('Data entry'!M33="","",ROUNDUP('Data entry'!M33*40%,0))</f>
        <v/>
      </c>
      <c r="H32" s="14" t="str">
        <f>IF('Data entry'!P33="","",ROUNDUP('Data entry'!P33*20%,0))</f>
        <v/>
      </c>
      <c r="I32" s="14" t="str">
        <f>IF('Data entry'!Q33="","",'Data entry'!Q33)</f>
        <v/>
      </c>
      <c r="J32" s="14" t="str">
        <f>IF('Data entry'!R33="","",'Data entry'!R33)</f>
        <v/>
      </c>
      <c r="K32" s="14" t="str">
        <f>IF('Data entry'!S33="","",'Data entry'!S33)</f>
        <v/>
      </c>
      <c r="L32" s="14" t="str">
        <f>IF('Data entry'!T33="","",'Data entry'!T33)</f>
        <v/>
      </c>
      <c r="M32" s="14" t="str">
        <f>IF('Data entry'!U33="","",'Data entry'!U33)</f>
        <v/>
      </c>
      <c r="N32" s="14" t="str">
        <f>IF('Data entry'!V33="","",'Data entry'!V33)</f>
        <v/>
      </c>
      <c r="O32" s="4"/>
    </row>
    <row r="33" spans="1:15">
      <c r="A33" s="16">
        <f>IF('Data entry'!B34="",0,'Data entry'!B34)</f>
        <v>0</v>
      </c>
      <c r="B33" s="14" t="str">
        <f>IF('Data entry'!B34="","",'Data entry'!B34)</f>
        <v/>
      </c>
      <c r="C33" s="14" t="str">
        <f>IF('Data entry'!C34="","",'Data entry'!C34)</f>
        <v/>
      </c>
      <c r="D33" s="14" t="str">
        <f>IF('Data entry'!D34="","",'Data entry'!D34)</f>
        <v/>
      </c>
      <c r="E33" s="14" t="str">
        <f>IF('Data entry'!E34="","",'Data entry'!E34)</f>
        <v/>
      </c>
      <c r="F33" s="14" t="str">
        <f>IF('Data entry'!F34="","",'Data entry'!F34)</f>
        <v/>
      </c>
      <c r="G33" s="14" t="str">
        <f>IF('Data entry'!M34="","",ROUNDUP('Data entry'!M34*40%,0))</f>
        <v/>
      </c>
      <c r="H33" s="14" t="str">
        <f>IF('Data entry'!P34="","",ROUNDUP('Data entry'!P34*20%,0))</f>
        <v/>
      </c>
      <c r="I33" s="14" t="str">
        <f>IF('Data entry'!Q34="","",'Data entry'!Q34)</f>
        <v/>
      </c>
      <c r="J33" s="14" t="str">
        <f>IF('Data entry'!R34="","",'Data entry'!R34)</f>
        <v/>
      </c>
      <c r="K33" s="14" t="str">
        <f>IF('Data entry'!S34="","",'Data entry'!S34)</f>
        <v/>
      </c>
      <c r="L33" s="14" t="str">
        <f>IF('Data entry'!T34="","",'Data entry'!T34)</f>
        <v/>
      </c>
      <c r="M33" s="14" t="str">
        <f>IF('Data entry'!U34="","",'Data entry'!U34)</f>
        <v/>
      </c>
      <c r="N33" s="14" t="str">
        <f>IF('Data entry'!V34="","",'Data entry'!V34)</f>
        <v/>
      </c>
      <c r="O33" s="4"/>
    </row>
    <row r="34" spans="1:15">
      <c r="A34" s="16">
        <f>IF('Data entry'!B35="",0,'Data entry'!B35)</f>
        <v>0</v>
      </c>
      <c r="B34" s="14" t="str">
        <f>IF('Data entry'!B35="","",'Data entry'!B35)</f>
        <v/>
      </c>
      <c r="C34" s="14" t="str">
        <f>IF('Data entry'!C35="","",'Data entry'!C35)</f>
        <v/>
      </c>
      <c r="D34" s="14" t="str">
        <f>IF('Data entry'!D35="","",'Data entry'!D35)</f>
        <v/>
      </c>
      <c r="E34" s="14" t="str">
        <f>IF('Data entry'!E35="","",'Data entry'!E35)</f>
        <v/>
      </c>
      <c r="F34" s="14" t="str">
        <f>IF('Data entry'!F35="","",'Data entry'!F35)</f>
        <v/>
      </c>
      <c r="G34" s="14" t="str">
        <f>IF('Data entry'!M35="","",ROUNDUP('Data entry'!M35*40%,0))</f>
        <v/>
      </c>
      <c r="H34" s="14" t="str">
        <f>IF('Data entry'!P35="","",ROUNDUP('Data entry'!P35*20%,0))</f>
        <v/>
      </c>
      <c r="I34" s="14" t="str">
        <f>IF('Data entry'!Q35="","",'Data entry'!Q35)</f>
        <v/>
      </c>
      <c r="J34" s="14" t="str">
        <f>IF('Data entry'!R35="","",'Data entry'!R35)</f>
        <v/>
      </c>
      <c r="K34" s="14" t="str">
        <f>IF('Data entry'!S35="","",'Data entry'!S35)</f>
        <v/>
      </c>
      <c r="L34" s="14" t="str">
        <f>IF('Data entry'!T35="","",'Data entry'!T35)</f>
        <v/>
      </c>
      <c r="M34" s="14" t="str">
        <f>IF('Data entry'!U35="","",'Data entry'!U35)</f>
        <v/>
      </c>
      <c r="N34" s="14" t="str">
        <f>IF('Data entry'!V35="","",'Data entry'!V35)</f>
        <v/>
      </c>
      <c r="O34" s="4"/>
    </row>
    <row r="35" spans="1:15">
      <c r="A35" s="16">
        <f>IF('Data entry'!B36="",0,'Data entry'!B36)</f>
        <v>0</v>
      </c>
      <c r="B35" s="14" t="str">
        <f>IF('Data entry'!B36="","",'Data entry'!B36)</f>
        <v/>
      </c>
      <c r="C35" s="14" t="str">
        <f>IF('Data entry'!C36="","",'Data entry'!C36)</f>
        <v/>
      </c>
      <c r="D35" s="14" t="str">
        <f>IF('Data entry'!D36="","",'Data entry'!D36)</f>
        <v/>
      </c>
      <c r="E35" s="14" t="str">
        <f>IF('Data entry'!E36="","",'Data entry'!E36)</f>
        <v/>
      </c>
      <c r="F35" s="14" t="str">
        <f>IF('Data entry'!F36="","",'Data entry'!F36)</f>
        <v/>
      </c>
      <c r="G35" s="14" t="str">
        <f>IF('Data entry'!M36="","",ROUNDUP('Data entry'!M36*40%,0))</f>
        <v/>
      </c>
      <c r="H35" s="14" t="str">
        <f>IF('Data entry'!P36="","",ROUNDUP('Data entry'!P36*20%,0))</f>
        <v/>
      </c>
      <c r="I35" s="14" t="str">
        <f>IF('Data entry'!Q36="","",'Data entry'!Q36)</f>
        <v/>
      </c>
      <c r="J35" s="14" t="str">
        <f>IF('Data entry'!R36="","",'Data entry'!R36)</f>
        <v/>
      </c>
      <c r="K35" s="14" t="str">
        <f>IF('Data entry'!S36="","",'Data entry'!S36)</f>
        <v/>
      </c>
      <c r="L35" s="14" t="str">
        <f>IF('Data entry'!T36="","",'Data entry'!T36)</f>
        <v/>
      </c>
      <c r="M35" s="14" t="str">
        <f>IF('Data entry'!U36="","",'Data entry'!U36)</f>
        <v/>
      </c>
      <c r="N35" s="14" t="str">
        <f>IF('Data entry'!V36="","",'Data entry'!V36)</f>
        <v/>
      </c>
      <c r="O35" s="4"/>
    </row>
    <row r="36" spans="1:15">
      <c r="A36" s="16">
        <f>IF('Data entry'!B37="",0,'Data entry'!B37)</f>
        <v>0</v>
      </c>
      <c r="B36" s="14" t="str">
        <f>IF('Data entry'!B37="","",'Data entry'!B37)</f>
        <v/>
      </c>
      <c r="C36" s="14" t="str">
        <f>IF('Data entry'!C37="","",'Data entry'!C37)</f>
        <v/>
      </c>
      <c r="D36" s="14" t="str">
        <f>IF('Data entry'!D37="","",'Data entry'!D37)</f>
        <v/>
      </c>
      <c r="E36" s="14" t="str">
        <f>IF('Data entry'!E37="","",'Data entry'!E37)</f>
        <v/>
      </c>
      <c r="F36" s="14" t="str">
        <f>IF('Data entry'!F37="","",'Data entry'!F37)</f>
        <v/>
      </c>
      <c r="G36" s="14" t="str">
        <f>IF('Data entry'!M37="","",ROUNDUP('Data entry'!M37*40%,0))</f>
        <v/>
      </c>
      <c r="H36" s="14" t="str">
        <f>IF('Data entry'!P37="","",ROUNDUP('Data entry'!P37*20%,0))</f>
        <v/>
      </c>
      <c r="I36" s="14" t="str">
        <f>IF('Data entry'!Q37="","",'Data entry'!Q37)</f>
        <v/>
      </c>
      <c r="J36" s="14" t="str">
        <f>IF('Data entry'!R37="","",'Data entry'!R37)</f>
        <v/>
      </c>
      <c r="K36" s="14" t="str">
        <f>IF('Data entry'!S37="","",'Data entry'!S37)</f>
        <v/>
      </c>
      <c r="L36" s="14" t="str">
        <f>IF('Data entry'!T37="","",'Data entry'!T37)</f>
        <v/>
      </c>
      <c r="M36" s="14" t="str">
        <f>IF('Data entry'!U37="","",'Data entry'!U37)</f>
        <v/>
      </c>
      <c r="N36" s="14" t="str">
        <f>IF('Data entry'!V37="","",'Data entry'!V37)</f>
        <v/>
      </c>
      <c r="O36" s="4"/>
    </row>
    <row r="37" spans="1:15">
      <c r="A37" s="16">
        <f>IF('Data entry'!B38="",0,'Data entry'!B38)</f>
        <v>0</v>
      </c>
      <c r="B37" s="14" t="str">
        <f>IF('Data entry'!B38="","",'Data entry'!B38)</f>
        <v/>
      </c>
      <c r="C37" s="14" t="str">
        <f>IF('Data entry'!C38="","",'Data entry'!C38)</f>
        <v/>
      </c>
      <c r="D37" s="14" t="str">
        <f>IF('Data entry'!D38="","",'Data entry'!D38)</f>
        <v/>
      </c>
      <c r="E37" s="14" t="str">
        <f>IF('Data entry'!E38="","",'Data entry'!E38)</f>
        <v/>
      </c>
      <c r="F37" s="14" t="str">
        <f>IF('Data entry'!F38="","",'Data entry'!F38)</f>
        <v/>
      </c>
      <c r="G37" s="14" t="str">
        <f>IF('Data entry'!M38="","",ROUNDUP('Data entry'!M38*40%,0))</f>
        <v/>
      </c>
      <c r="H37" s="14" t="str">
        <f>IF('Data entry'!P38="","",ROUNDUP('Data entry'!P38*20%,0))</f>
        <v/>
      </c>
      <c r="I37" s="14" t="str">
        <f>IF('Data entry'!Q38="","",'Data entry'!Q38)</f>
        <v/>
      </c>
      <c r="J37" s="14" t="str">
        <f>IF('Data entry'!R38="","",'Data entry'!R38)</f>
        <v/>
      </c>
      <c r="K37" s="14" t="str">
        <f>IF('Data entry'!S38="","",'Data entry'!S38)</f>
        <v/>
      </c>
      <c r="L37" s="14" t="str">
        <f>IF('Data entry'!T38="","",'Data entry'!T38)</f>
        <v/>
      </c>
      <c r="M37" s="14" t="str">
        <f>IF('Data entry'!U38="","",'Data entry'!U38)</f>
        <v/>
      </c>
      <c r="N37" s="14" t="str">
        <f>IF('Data entry'!V38="","",'Data entry'!V38)</f>
        <v/>
      </c>
      <c r="O37" s="4"/>
    </row>
    <row r="38" spans="1:15">
      <c r="A38" s="16">
        <f>IF('Data entry'!B39="",0,'Data entry'!B39)</f>
        <v>0</v>
      </c>
      <c r="B38" s="14" t="str">
        <f>IF('Data entry'!B39="","",'Data entry'!B39)</f>
        <v/>
      </c>
      <c r="C38" s="14" t="str">
        <f>IF('Data entry'!C39="","",'Data entry'!C39)</f>
        <v/>
      </c>
      <c r="D38" s="14" t="str">
        <f>IF('Data entry'!D39="","",'Data entry'!D39)</f>
        <v/>
      </c>
      <c r="E38" s="14" t="str">
        <f>IF('Data entry'!E39="","",'Data entry'!E39)</f>
        <v/>
      </c>
      <c r="F38" s="14" t="str">
        <f>IF('Data entry'!F39="","",'Data entry'!F39)</f>
        <v/>
      </c>
      <c r="G38" s="14" t="str">
        <f>IF('Data entry'!M39="","",ROUNDUP('Data entry'!M39*40%,0))</f>
        <v/>
      </c>
      <c r="H38" s="14" t="str">
        <f>IF('Data entry'!P39="","",ROUNDUP('Data entry'!P39*20%,0))</f>
        <v/>
      </c>
      <c r="I38" s="14" t="str">
        <f>IF('Data entry'!Q39="","",'Data entry'!Q39)</f>
        <v/>
      </c>
      <c r="J38" s="14" t="str">
        <f>IF('Data entry'!R39="","",'Data entry'!R39)</f>
        <v/>
      </c>
      <c r="K38" s="14" t="str">
        <f>IF('Data entry'!S39="","",'Data entry'!S39)</f>
        <v/>
      </c>
      <c r="L38" s="14" t="str">
        <f>IF('Data entry'!T39="","",'Data entry'!T39)</f>
        <v/>
      </c>
      <c r="M38" s="14" t="str">
        <f>IF('Data entry'!U39="","",'Data entry'!U39)</f>
        <v/>
      </c>
      <c r="N38" s="14" t="str">
        <f>IF('Data entry'!V39="","",'Data entry'!V39)</f>
        <v/>
      </c>
      <c r="O38" s="4"/>
    </row>
    <row r="39" spans="1:15">
      <c r="A39" s="16">
        <f>IF('Data entry'!B40="",0,'Data entry'!B40)</f>
        <v>0</v>
      </c>
      <c r="B39" s="14" t="str">
        <f>IF('Data entry'!B40="","",'Data entry'!B40)</f>
        <v/>
      </c>
      <c r="C39" s="14" t="str">
        <f>IF('Data entry'!C40="","",'Data entry'!C40)</f>
        <v/>
      </c>
      <c r="D39" s="14" t="str">
        <f>IF('Data entry'!D40="","",'Data entry'!D40)</f>
        <v/>
      </c>
      <c r="E39" s="14" t="str">
        <f>IF('Data entry'!E40="","",'Data entry'!E40)</f>
        <v/>
      </c>
      <c r="F39" s="14" t="str">
        <f>IF('Data entry'!F40="","",'Data entry'!F40)</f>
        <v/>
      </c>
      <c r="G39" s="14" t="str">
        <f>IF('Data entry'!M40="","",ROUNDUP('Data entry'!M40*40%,0))</f>
        <v/>
      </c>
      <c r="H39" s="14" t="str">
        <f>IF('Data entry'!P40="","",ROUNDUP('Data entry'!P40*20%,0))</f>
        <v/>
      </c>
      <c r="I39" s="14" t="str">
        <f>IF('Data entry'!Q40="","",'Data entry'!Q40)</f>
        <v/>
      </c>
      <c r="J39" s="14" t="str">
        <f>IF('Data entry'!R40="","",'Data entry'!R40)</f>
        <v/>
      </c>
      <c r="K39" s="14" t="str">
        <f>IF('Data entry'!S40="","",'Data entry'!S40)</f>
        <v/>
      </c>
      <c r="L39" s="14" t="str">
        <f>IF('Data entry'!T40="","",'Data entry'!T40)</f>
        <v/>
      </c>
      <c r="M39" s="14" t="str">
        <f>IF('Data entry'!U40="","",'Data entry'!U40)</f>
        <v/>
      </c>
      <c r="N39" s="14" t="str">
        <f>IF('Data entry'!V40="","",'Data entry'!V40)</f>
        <v/>
      </c>
      <c r="O39" s="4"/>
    </row>
    <row r="40" spans="1:15">
      <c r="A40" s="16">
        <f>IF('Data entry'!B41="",0,'Data entry'!B41)</f>
        <v>0</v>
      </c>
      <c r="B40" s="14" t="str">
        <f>IF('Data entry'!B41="","",'Data entry'!B41)</f>
        <v/>
      </c>
      <c r="C40" s="14" t="str">
        <f>IF('Data entry'!C41="","",'Data entry'!C41)</f>
        <v/>
      </c>
      <c r="D40" s="14" t="str">
        <f>IF('Data entry'!D41="","",'Data entry'!D41)</f>
        <v/>
      </c>
      <c r="E40" s="14" t="str">
        <f>IF('Data entry'!E41="","",'Data entry'!E41)</f>
        <v/>
      </c>
      <c r="F40" s="14" t="str">
        <f>IF('Data entry'!F41="","",'Data entry'!F41)</f>
        <v/>
      </c>
      <c r="G40" s="14" t="str">
        <f>IF('Data entry'!M41="","",ROUNDUP('Data entry'!M41*40%,0))</f>
        <v/>
      </c>
      <c r="H40" s="14" t="str">
        <f>IF('Data entry'!P41="","",ROUNDUP('Data entry'!P41*20%,0))</f>
        <v/>
      </c>
      <c r="I40" s="14" t="str">
        <f>IF('Data entry'!Q41="","",'Data entry'!Q41)</f>
        <v/>
      </c>
      <c r="J40" s="14" t="str">
        <f>IF('Data entry'!R41="","",'Data entry'!R41)</f>
        <v/>
      </c>
      <c r="K40" s="14" t="str">
        <f>IF('Data entry'!S41="","",'Data entry'!S41)</f>
        <v/>
      </c>
      <c r="L40" s="14" t="str">
        <f>IF('Data entry'!T41="","",'Data entry'!T41)</f>
        <v/>
      </c>
      <c r="M40" s="14" t="str">
        <f>IF('Data entry'!U41="","",'Data entry'!U41)</f>
        <v/>
      </c>
      <c r="N40" s="14" t="str">
        <f>IF('Data entry'!V41="","",'Data entry'!V41)</f>
        <v/>
      </c>
      <c r="O40" s="4"/>
    </row>
    <row r="41" spans="1:15">
      <c r="A41" s="16">
        <f>IF('Data entry'!B42="",0,'Data entry'!B42)</f>
        <v>0</v>
      </c>
      <c r="B41" s="14" t="str">
        <f>IF('Data entry'!B42="","",'Data entry'!B42)</f>
        <v/>
      </c>
      <c r="C41" s="14" t="str">
        <f>IF('Data entry'!C42="","",'Data entry'!C42)</f>
        <v/>
      </c>
      <c r="D41" s="14" t="str">
        <f>IF('Data entry'!D42="","",'Data entry'!D42)</f>
        <v/>
      </c>
      <c r="E41" s="14" t="str">
        <f>IF('Data entry'!E42="","",'Data entry'!E42)</f>
        <v/>
      </c>
      <c r="F41" s="14" t="str">
        <f>IF('Data entry'!F42="","",'Data entry'!F42)</f>
        <v/>
      </c>
      <c r="G41" s="14" t="str">
        <f>IF('Data entry'!M42="","",ROUNDUP('Data entry'!M42*40%,0))</f>
        <v/>
      </c>
      <c r="H41" s="14" t="str">
        <f>IF('Data entry'!P42="","",ROUNDUP('Data entry'!P42*20%,0))</f>
        <v/>
      </c>
      <c r="I41" s="14" t="str">
        <f>IF('Data entry'!Q42="","",'Data entry'!Q42)</f>
        <v/>
      </c>
      <c r="J41" s="14" t="str">
        <f>IF('Data entry'!R42="","",'Data entry'!R42)</f>
        <v/>
      </c>
      <c r="K41" s="14" t="str">
        <f>IF('Data entry'!S42="","",'Data entry'!S42)</f>
        <v/>
      </c>
      <c r="L41" s="14" t="str">
        <f>IF('Data entry'!T42="","",'Data entry'!T42)</f>
        <v/>
      </c>
      <c r="M41" s="14" t="str">
        <f>IF('Data entry'!U42="","",'Data entry'!U42)</f>
        <v/>
      </c>
      <c r="N41" s="14" t="str">
        <f>IF('Data entry'!V42="","",'Data entry'!V42)</f>
        <v/>
      </c>
      <c r="O41" s="4"/>
    </row>
    <row r="42" spans="1:15">
      <c r="A42" s="16">
        <f>IF('Data entry'!B43="",0,'Data entry'!B43)</f>
        <v>0</v>
      </c>
      <c r="B42" s="14" t="str">
        <f>IF('Data entry'!B43="","",'Data entry'!B43)</f>
        <v/>
      </c>
      <c r="C42" s="14" t="str">
        <f>IF('Data entry'!C43="","",'Data entry'!C43)</f>
        <v/>
      </c>
      <c r="D42" s="14" t="str">
        <f>IF('Data entry'!D43="","",'Data entry'!D43)</f>
        <v/>
      </c>
      <c r="E42" s="14" t="str">
        <f>IF('Data entry'!E43="","",'Data entry'!E43)</f>
        <v/>
      </c>
      <c r="F42" s="14" t="str">
        <f>IF('Data entry'!F43="","",'Data entry'!F43)</f>
        <v/>
      </c>
      <c r="G42" s="14" t="str">
        <f>IF('Data entry'!M43="","",ROUNDUP('Data entry'!M43*40%,0))</f>
        <v/>
      </c>
      <c r="H42" s="14" t="str">
        <f>IF('Data entry'!P43="","",ROUNDUP('Data entry'!P43*20%,0))</f>
        <v/>
      </c>
      <c r="I42" s="14" t="str">
        <f>IF('Data entry'!Q43="","",'Data entry'!Q43)</f>
        <v/>
      </c>
      <c r="J42" s="14" t="str">
        <f>IF('Data entry'!R43="","",'Data entry'!R43)</f>
        <v/>
      </c>
      <c r="K42" s="14" t="str">
        <f>IF('Data entry'!S43="","",'Data entry'!S43)</f>
        <v/>
      </c>
      <c r="L42" s="14" t="str">
        <f>IF('Data entry'!T43="","",'Data entry'!T43)</f>
        <v/>
      </c>
      <c r="M42" s="14" t="str">
        <f>IF('Data entry'!U43="","",'Data entry'!U43)</f>
        <v/>
      </c>
      <c r="N42" s="14" t="str">
        <f>IF('Data entry'!V43="","",'Data entry'!V43)</f>
        <v/>
      </c>
      <c r="O42" s="4"/>
    </row>
    <row r="43" spans="1:15">
      <c r="A43" s="16">
        <f>IF('Data entry'!B44="",0,'Data entry'!B44)</f>
        <v>0</v>
      </c>
      <c r="B43" s="14" t="str">
        <f>IF('Data entry'!B44="","",'Data entry'!B44)</f>
        <v/>
      </c>
      <c r="C43" s="14" t="str">
        <f>IF('Data entry'!C44="","",'Data entry'!C44)</f>
        <v/>
      </c>
      <c r="D43" s="14" t="str">
        <f>IF('Data entry'!D44="","",'Data entry'!D44)</f>
        <v/>
      </c>
      <c r="E43" s="14" t="str">
        <f>IF('Data entry'!E44="","",'Data entry'!E44)</f>
        <v/>
      </c>
      <c r="F43" s="14" t="str">
        <f>IF('Data entry'!F44="","",'Data entry'!F44)</f>
        <v/>
      </c>
      <c r="G43" s="14" t="str">
        <f>IF('Data entry'!M44="","",ROUNDUP('Data entry'!M44*40%,0))</f>
        <v/>
      </c>
      <c r="H43" s="14" t="str">
        <f>IF('Data entry'!P44="","",ROUNDUP('Data entry'!P44*20%,0))</f>
        <v/>
      </c>
      <c r="I43" s="14" t="str">
        <f>IF('Data entry'!Q44="","",'Data entry'!Q44)</f>
        <v/>
      </c>
      <c r="J43" s="14" t="str">
        <f>IF('Data entry'!R44="","",'Data entry'!R44)</f>
        <v/>
      </c>
      <c r="K43" s="14" t="str">
        <f>IF('Data entry'!S44="","",'Data entry'!S44)</f>
        <v/>
      </c>
      <c r="L43" s="14" t="str">
        <f>IF('Data entry'!T44="","",'Data entry'!T44)</f>
        <v/>
      </c>
      <c r="M43" s="14" t="str">
        <f>IF('Data entry'!U44="","",'Data entry'!U44)</f>
        <v/>
      </c>
      <c r="N43" s="14" t="str">
        <f>IF('Data entry'!V44="","",'Data entry'!V44)</f>
        <v/>
      </c>
      <c r="O43" s="4"/>
    </row>
    <row r="44" spans="1:15">
      <c r="A44" s="16">
        <f>IF('Data entry'!B45="",0,'Data entry'!B45)</f>
        <v>0</v>
      </c>
      <c r="B44" s="14" t="str">
        <f>IF('Data entry'!B45="","",'Data entry'!B45)</f>
        <v/>
      </c>
      <c r="C44" s="14" t="str">
        <f>IF('Data entry'!C45="","",'Data entry'!C45)</f>
        <v/>
      </c>
      <c r="D44" s="14" t="str">
        <f>IF('Data entry'!D45="","",'Data entry'!D45)</f>
        <v/>
      </c>
      <c r="E44" s="14" t="str">
        <f>IF('Data entry'!E45="","",'Data entry'!E45)</f>
        <v/>
      </c>
      <c r="F44" s="14" t="str">
        <f>IF('Data entry'!F45="","",'Data entry'!F45)</f>
        <v/>
      </c>
      <c r="G44" s="14" t="str">
        <f>IF('Data entry'!M45="","",ROUNDUP('Data entry'!M45*40%,0))</f>
        <v/>
      </c>
      <c r="H44" s="14" t="str">
        <f>IF('Data entry'!P45="","",ROUNDUP('Data entry'!P45*20%,0))</f>
        <v/>
      </c>
      <c r="I44" s="14" t="str">
        <f>IF('Data entry'!Q45="","",'Data entry'!Q45)</f>
        <v/>
      </c>
      <c r="J44" s="14" t="str">
        <f>IF('Data entry'!R45="","",'Data entry'!R45)</f>
        <v/>
      </c>
      <c r="K44" s="14" t="str">
        <f>IF('Data entry'!S45="","",'Data entry'!S45)</f>
        <v/>
      </c>
      <c r="L44" s="14" t="str">
        <f>IF('Data entry'!T45="","",'Data entry'!T45)</f>
        <v/>
      </c>
      <c r="M44" s="14" t="str">
        <f>IF('Data entry'!U45="","",'Data entry'!U45)</f>
        <v/>
      </c>
      <c r="N44" s="14" t="str">
        <f>IF('Data entry'!V45="","",'Data entry'!V45)</f>
        <v/>
      </c>
      <c r="O44" s="4"/>
    </row>
    <row r="45" spans="1:15">
      <c r="A45" s="16">
        <f>IF('Data entry'!B46="",0,'Data entry'!B46)</f>
        <v>0</v>
      </c>
      <c r="B45" s="14" t="str">
        <f>IF('Data entry'!B46="","",'Data entry'!B46)</f>
        <v/>
      </c>
      <c r="C45" s="14" t="str">
        <f>IF('Data entry'!C46="","",'Data entry'!C46)</f>
        <v/>
      </c>
      <c r="D45" s="14" t="str">
        <f>IF('Data entry'!D46="","",'Data entry'!D46)</f>
        <v/>
      </c>
      <c r="E45" s="14" t="str">
        <f>IF('Data entry'!E46="","",'Data entry'!E46)</f>
        <v/>
      </c>
      <c r="F45" s="14" t="str">
        <f>IF('Data entry'!F46="","",'Data entry'!F46)</f>
        <v/>
      </c>
      <c r="G45" s="14" t="str">
        <f>IF('Data entry'!M46="","",ROUNDUP('Data entry'!M46*40%,0))</f>
        <v/>
      </c>
      <c r="H45" s="14" t="str">
        <f>IF('Data entry'!P46="","",ROUNDUP('Data entry'!P46*20%,0))</f>
        <v/>
      </c>
      <c r="I45" s="14" t="str">
        <f>IF('Data entry'!Q46="","",'Data entry'!Q46)</f>
        <v/>
      </c>
      <c r="J45" s="14" t="str">
        <f>IF('Data entry'!R46="","",'Data entry'!R46)</f>
        <v/>
      </c>
      <c r="K45" s="14" t="str">
        <f>IF('Data entry'!S46="","",'Data entry'!S46)</f>
        <v/>
      </c>
      <c r="L45" s="14" t="str">
        <f>IF('Data entry'!T46="","",'Data entry'!T46)</f>
        <v/>
      </c>
      <c r="M45" s="14" t="str">
        <f>IF('Data entry'!U46="","",'Data entry'!U46)</f>
        <v/>
      </c>
      <c r="N45" s="14" t="str">
        <f>IF('Data entry'!V46="","",'Data entry'!V46)</f>
        <v/>
      </c>
      <c r="O45" s="4"/>
    </row>
    <row r="46" spans="1:15">
      <c r="A46" s="16">
        <f>IF('Data entry'!B47="",0,'Data entry'!B47)</f>
        <v>0</v>
      </c>
      <c r="B46" s="14" t="str">
        <f>IF('Data entry'!B47="","",'Data entry'!B47)</f>
        <v/>
      </c>
      <c r="C46" s="14" t="str">
        <f>IF('Data entry'!C47="","",'Data entry'!C47)</f>
        <v/>
      </c>
      <c r="D46" s="14" t="str">
        <f>IF('Data entry'!D47="","",'Data entry'!D47)</f>
        <v/>
      </c>
      <c r="E46" s="14" t="str">
        <f>IF('Data entry'!E47="","",'Data entry'!E47)</f>
        <v/>
      </c>
      <c r="F46" s="14" t="str">
        <f>IF('Data entry'!F47="","",'Data entry'!F47)</f>
        <v/>
      </c>
      <c r="G46" s="14" t="str">
        <f>IF('Data entry'!M47="","",ROUNDUP('Data entry'!M47*40%,0))</f>
        <v/>
      </c>
      <c r="H46" s="14" t="str">
        <f>IF('Data entry'!P47="","",ROUNDUP('Data entry'!P47*20%,0))</f>
        <v/>
      </c>
      <c r="I46" s="14" t="str">
        <f>IF('Data entry'!Q47="","",'Data entry'!Q47)</f>
        <v/>
      </c>
      <c r="J46" s="14" t="str">
        <f>IF('Data entry'!R47="","",'Data entry'!R47)</f>
        <v/>
      </c>
      <c r="K46" s="14" t="str">
        <f>IF('Data entry'!S47="","",'Data entry'!S47)</f>
        <v/>
      </c>
      <c r="L46" s="14" t="str">
        <f>IF('Data entry'!T47="","",'Data entry'!T47)</f>
        <v/>
      </c>
      <c r="M46" s="14" t="str">
        <f>IF('Data entry'!U47="","",'Data entry'!U47)</f>
        <v/>
      </c>
      <c r="N46" s="14" t="str">
        <f>IF('Data entry'!V47="","",'Data entry'!V47)</f>
        <v/>
      </c>
      <c r="O46" s="4"/>
    </row>
    <row r="47" spans="1:15">
      <c r="A47" s="16">
        <f>IF('Data entry'!B48="",0,'Data entry'!B48)</f>
        <v>0</v>
      </c>
      <c r="B47" s="14" t="str">
        <f>IF('Data entry'!B48="","",'Data entry'!B48)</f>
        <v/>
      </c>
      <c r="C47" s="14" t="str">
        <f>IF('Data entry'!C48="","",'Data entry'!C48)</f>
        <v/>
      </c>
      <c r="D47" s="14" t="str">
        <f>IF('Data entry'!D48="","",'Data entry'!D48)</f>
        <v/>
      </c>
      <c r="E47" s="14" t="str">
        <f>IF('Data entry'!E48="","",'Data entry'!E48)</f>
        <v/>
      </c>
      <c r="F47" s="14" t="str">
        <f>IF('Data entry'!F48="","",'Data entry'!F48)</f>
        <v/>
      </c>
      <c r="G47" s="14" t="str">
        <f>IF('Data entry'!M48="","",ROUNDUP('Data entry'!M48*40%,0))</f>
        <v/>
      </c>
      <c r="H47" s="14" t="str">
        <f>IF('Data entry'!P48="","",ROUNDUP('Data entry'!P48*20%,0))</f>
        <v/>
      </c>
      <c r="I47" s="14" t="str">
        <f>IF('Data entry'!Q48="","",'Data entry'!Q48)</f>
        <v/>
      </c>
      <c r="J47" s="14" t="str">
        <f>IF('Data entry'!R48="","",'Data entry'!R48)</f>
        <v/>
      </c>
      <c r="K47" s="14" t="str">
        <f>IF('Data entry'!S48="","",'Data entry'!S48)</f>
        <v/>
      </c>
      <c r="L47" s="14" t="str">
        <f>IF('Data entry'!T48="","",'Data entry'!T48)</f>
        <v/>
      </c>
      <c r="M47" s="14" t="str">
        <f>IF('Data entry'!U48="","",'Data entry'!U48)</f>
        <v/>
      </c>
      <c r="N47" s="14" t="str">
        <f>IF('Data entry'!V48="","",'Data entry'!V48)</f>
        <v/>
      </c>
      <c r="O47" s="4"/>
    </row>
    <row r="48" spans="1:15">
      <c r="A48" s="16">
        <f>IF('Data entry'!B49="",0,'Data entry'!B49)</f>
        <v>0</v>
      </c>
      <c r="B48" s="14" t="str">
        <f>IF('Data entry'!B49="","",'Data entry'!B49)</f>
        <v/>
      </c>
      <c r="C48" s="14" t="str">
        <f>IF('Data entry'!C49="","",'Data entry'!C49)</f>
        <v/>
      </c>
      <c r="D48" s="14" t="str">
        <f>IF('Data entry'!D49="","",'Data entry'!D49)</f>
        <v/>
      </c>
      <c r="E48" s="14" t="str">
        <f>IF('Data entry'!E49="","",'Data entry'!E49)</f>
        <v/>
      </c>
      <c r="F48" s="14" t="str">
        <f>IF('Data entry'!F49="","",'Data entry'!F49)</f>
        <v/>
      </c>
      <c r="G48" s="14" t="str">
        <f>IF('Data entry'!M49="","",ROUNDUP('Data entry'!M49*40%,0))</f>
        <v/>
      </c>
      <c r="H48" s="14" t="str">
        <f>IF('Data entry'!P49="","",ROUNDUP('Data entry'!P49*20%,0))</f>
        <v/>
      </c>
      <c r="I48" s="14" t="str">
        <f>IF('Data entry'!Q49="","",'Data entry'!Q49)</f>
        <v/>
      </c>
      <c r="J48" s="14" t="str">
        <f>IF('Data entry'!R49="","",'Data entry'!R49)</f>
        <v/>
      </c>
      <c r="K48" s="14" t="str">
        <f>IF('Data entry'!S49="","",'Data entry'!S49)</f>
        <v/>
      </c>
      <c r="L48" s="14" t="str">
        <f>IF('Data entry'!T49="","",'Data entry'!T49)</f>
        <v/>
      </c>
      <c r="M48" s="14" t="str">
        <f>IF('Data entry'!U49="","",'Data entry'!U49)</f>
        <v/>
      </c>
      <c r="N48" s="14" t="str">
        <f>IF('Data entry'!V49="","",'Data entry'!V49)</f>
        <v/>
      </c>
      <c r="O48" s="4"/>
    </row>
    <row r="49" spans="1:15">
      <c r="A49" s="16">
        <f>IF('Data entry'!B50="",0,'Data entry'!B50)</f>
        <v>0</v>
      </c>
      <c r="B49" s="14" t="str">
        <f>IF('Data entry'!B50="","",'Data entry'!B50)</f>
        <v/>
      </c>
      <c r="C49" s="14" t="str">
        <f>IF('Data entry'!C50="","",'Data entry'!C50)</f>
        <v/>
      </c>
      <c r="D49" s="14" t="str">
        <f>IF('Data entry'!D50="","",'Data entry'!D50)</f>
        <v/>
      </c>
      <c r="E49" s="14" t="str">
        <f>IF('Data entry'!E50="","",'Data entry'!E50)</f>
        <v/>
      </c>
      <c r="F49" s="14" t="str">
        <f>IF('Data entry'!F50="","",'Data entry'!F50)</f>
        <v/>
      </c>
      <c r="G49" s="14" t="str">
        <f>IF('Data entry'!M50="","",ROUNDUP('Data entry'!M50*40%,0))</f>
        <v/>
      </c>
      <c r="H49" s="14" t="str">
        <f>IF('Data entry'!P50="","",ROUNDUP('Data entry'!P50*20%,0))</f>
        <v/>
      </c>
      <c r="I49" s="14" t="str">
        <f>IF('Data entry'!Q50="","",'Data entry'!Q50)</f>
        <v/>
      </c>
      <c r="J49" s="14" t="str">
        <f>IF('Data entry'!R50="","",'Data entry'!R50)</f>
        <v/>
      </c>
      <c r="K49" s="14" t="str">
        <f>IF('Data entry'!S50="","",'Data entry'!S50)</f>
        <v/>
      </c>
      <c r="L49" s="14" t="str">
        <f>IF('Data entry'!T50="","",'Data entry'!T50)</f>
        <v/>
      </c>
      <c r="M49" s="14" t="str">
        <f>IF('Data entry'!U50="","",'Data entry'!U50)</f>
        <v/>
      </c>
      <c r="N49" s="14" t="str">
        <f>IF('Data entry'!V50="","",'Data entry'!V50)</f>
        <v/>
      </c>
      <c r="O49" s="4"/>
    </row>
    <row r="50" spans="1:15">
      <c r="A50" s="16">
        <f>IF('Data entry'!B51="",0,'Data entry'!B51)</f>
        <v>0</v>
      </c>
      <c r="B50" s="14" t="str">
        <f>IF('Data entry'!B51="","",'Data entry'!B51)</f>
        <v/>
      </c>
      <c r="C50" s="14" t="str">
        <f>IF('Data entry'!C51="","",'Data entry'!C51)</f>
        <v/>
      </c>
      <c r="D50" s="14" t="str">
        <f>IF('Data entry'!D51="","",'Data entry'!D51)</f>
        <v/>
      </c>
      <c r="E50" s="14" t="str">
        <f>IF('Data entry'!E51="","",'Data entry'!E51)</f>
        <v/>
      </c>
      <c r="F50" s="14" t="str">
        <f>IF('Data entry'!F51="","",'Data entry'!F51)</f>
        <v/>
      </c>
      <c r="G50" s="14" t="str">
        <f>IF('Data entry'!M51="","",ROUNDUP('Data entry'!M51*40%,0))</f>
        <v/>
      </c>
      <c r="H50" s="14" t="str">
        <f>IF('Data entry'!P51="","",ROUNDUP('Data entry'!P51*20%,0))</f>
        <v/>
      </c>
      <c r="I50" s="14" t="str">
        <f>IF('Data entry'!Q51="","",'Data entry'!Q51)</f>
        <v/>
      </c>
      <c r="J50" s="14" t="str">
        <f>IF('Data entry'!R51="","",'Data entry'!R51)</f>
        <v/>
      </c>
      <c r="K50" s="14" t="str">
        <f>IF('Data entry'!S51="","",'Data entry'!S51)</f>
        <v/>
      </c>
      <c r="L50" s="14" t="str">
        <f>IF('Data entry'!T51="","",'Data entry'!T51)</f>
        <v/>
      </c>
      <c r="M50" s="14" t="str">
        <f>IF('Data entry'!U51="","",'Data entry'!U51)</f>
        <v/>
      </c>
      <c r="N50" s="14" t="str">
        <f>IF('Data entry'!V51="","",'Data entry'!V51)</f>
        <v/>
      </c>
      <c r="O50" s="4"/>
    </row>
    <row r="51" spans="1:15">
      <c r="A51" s="16">
        <f>IF('Data entry'!B52="",0,'Data entry'!B52)</f>
        <v>0</v>
      </c>
      <c r="B51" s="14" t="str">
        <f>IF('Data entry'!B52="","",'Data entry'!B52)</f>
        <v/>
      </c>
      <c r="C51" s="14" t="str">
        <f>IF('Data entry'!C52="","",'Data entry'!C52)</f>
        <v/>
      </c>
      <c r="D51" s="14" t="str">
        <f>IF('Data entry'!D52="","",'Data entry'!D52)</f>
        <v/>
      </c>
      <c r="E51" s="14" t="str">
        <f>IF('Data entry'!E52="","",'Data entry'!E52)</f>
        <v/>
      </c>
      <c r="F51" s="14" t="str">
        <f>IF('Data entry'!F52="","",'Data entry'!F52)</f>
        <v/>
      </c>
      <c r="G51" s="14" t="str">
        <f>IF('Data entry'!M52="","",ROUNDUP('Data entry'!M52*40%,0))</f>
        <v/>
      </c>
      <c r="H51" s="14" t="str">
        <f>IF('Data entry'!P52="","",ROUNDUP('Data entry'!P52*20%,0))</f>
        <v/>
      </c>
      <c r="I51" s="14" t="str">
        <f>IF('Data entry'!Q52="","",'Data entry'!Q52)</f>
        <v/>
      </c>
      <c r="J51" s="14" t="str">
        <f>IF('Data entry'!R52="","",'Data entry'!R52)</f>
        <v/>
      </c>
      <c r="K51" s="14" t="str">
        <f>IF('Data entry'!S52="","",'Data entry'!S52)</f>
        <v/>
      </c>
      <c r="L51" s="14" t="str">
        <f>IF('Data entry'!T52="","",'Data entry'!T52)</f>
        <v/>
      </c>
      <c r="M51" s="14" t="str">
        <f>IF('Data entry'!U52="","",'Data entry'!U52)</f>
        <v/>
      </c>
      <c r="N51" s="14" t="str">
        <f>IF('Data entry'!V52="","",'Data entry'!V52)</f>
        <v/>
      </c>
      <c r="O51" s="4"/>
    </row>
    <row r="52" spans="1:15">
      <c r="A52" s="16">
        <f>IF('Data entry'!B53="",0,'Data entry'!B53)</f>
        <v>0</v>
      </c>
      <c r="B52" s="14" t="str">
        <f>IF('Data entry'!B53="","",'Data entry'!B53)</f>
        <v/>
      </c>
      <c r="C52" s="14" t="str">
        <f>IF('Data entry'!C53="","",'Data entry'!C53)</f>
        <v/>
      </c>
      <c r="D52" s="14" t="str">
        <f>IF('Data entry'!D53="","",'Data entry'!D53)</f>
        <v/>
      </c>
      <c r="E52" s="14" t="str">
        <f>IF('Data entry'!E53="","",'Data entry'!E53)</f>
        <v/>
      </c>
      <c r="F52" s="14" t="str">
        <f>IF('Data entry'!F53="","",'Data entry'!F53)</f>
        <v/>
      </c>
      <c r="G52" s="14" t="str">
        <f>IF('Data entry'!M53="","",ROUNDUP('Data entry'!M53*40%,0))</f>
        <v/>
      </c>
      <c r="H52" s="14" t="str">
        <f>IF('Data entry'!P53="","",ROUNDUP('Data entry'!P53*20%,0))</f>
        <v/>
      </c>
      <c r="I52" s="14" t="str">
        <f>IF('Data entry'!Q53="","",'Data entry'!Q53)</f>
        <v/>
      </c>
      <c r="J52" s="14" t="str">
        <f>IF('Data entry'!R53="","",'Data entry'!R53)</f>
        <v/>
      </c>
      <c r="K52" s="14" t="str">
        <f>IF('Data entry'!S53="","",'Data entry'!S53)</f>
        <v/>
      </c>
      <c r="L52" s="14" t="str">
        <f>IF('Data entry'!T53="","",'Data entry'!T53)</f>
        <v/>
      </c>
      <c r="M52" s="14" t="str">
        <f>IF('Data entry'!U53="","",'Data entry'!U53)</f>
        <v/>
      </c>
      <c r="N52" s="14" t="str">
        <f>IF('Data entry'!V53="","",'Data entry'!V53)</f>
        <v/>
      </c>
      <c r="O52" s="4"/>
    </row>
    <row r="53" spans="1:15">
      <c r="A53" s="16">
        <f>IF('Data entry'!B54="",0,'Data entry'!B54)</f>
        <v>0</v>
      </c>
      <c r="B53" s="14" t="str">
        <f>IF('Data entry'!B54="","",'Data entry'!B54)</f>
        <v/>
      </c>
      <c r="C53" s="14" t="str">
        <f>IF('Data entry'!C54="","",'Data entry'!C54)</f>
        <v/>
      </c>
      <c r="D53" s="14" t="str">
        <f>IF('Data entry'!D54="","",'Data entry'!D54)</f>
        <v/>
      </c>
      <c r="E53" s="14" t="str">
        <f>IF('Data entry'!E54="","",'Data entry'!E54)</f>
        <v/>
      </c>
      <c r="F53" s="14" t="str">
        <f>IF('Data entry'!F54="","",'Data entry'!F54)</f>
        <v/>
      </c>
      <c r="G53" s="14" t="str">
        <f>IF('Data entry'!M54="","",ROUNDUP('Data entry'!M54*40%,0))</f>
        <v/>
      </c>
      <c r="H53" s="14" t="str">
        <f>IF('Data entry'!P54="","",ROUNDUP('Data entry'!P54*20%,0))</f>
        <v/>
      </c>
      <c r="I53" s="14" t="str">
        <f>IF('Data entry'!Q54="","",'Data entry'!Q54)</f>
        <v/>
      </c>
      <c r="J53" s="14" t="str">
        <f>IF('Data entry'!R54="","",'Data entry'!R54)</f>
        <v/>
      </c>
      <c r="K53" s="14" t="str">
        <f>IF('Data entry'!S54="","",'Data entry'!S54)</f>
        <v/>
      </c>
      <c r="L53" s="14" t="str">
        <f>IF('Data entry'!T54="","",'Data entry'!T54)</f>
        <v/>
      </c>
      <c r="M53" s="14" t="str">
        <f>IF('Data entry'!U54="","",'Data entry'!U54)</f>
        <v/>
      </c>
      <c r="N53" s="14" t="str">
        <f>IF('Data entry'!V54="","",'Data entry'!V54)</f>
        <v/>
      </c>
      <c r="O53" s="4"/>
    </row>
    <row r="54" spans="1:15">
      <c r="A54" s="16">
        <f>IF('Data entry'!B55="",0,'Data entry'!B55)</f>
        <v>0</v>
      </c>
      <c r="B54" s="14" t="str">
        <f>IF('Data entry'!B55="","",'Data entry'!B55)</f>
        <v/>
      </c>
      <c r="C54" s="14" t="str">
        <f>IF('Data entry'!C55="","",'Data entry'!C55)</f>
        <v/>
      </c>
      <c r="D54" s="14" t="str">
        <f>IF('Data entry'!D55="","",'Data entry'!D55)</f>
        <v/>
      </c>
      <c r="E54" s="14" t="str">
        <f>IF('Data entry'!E55="","",'Data entry'!E55)</f>
        <v/>
      </c>
      <c r="F54" s="14" t="str">
        <f>IF('Data entry'!F55="","",'Data entry'!F55)</f>
        <v/>
      </c>
      <c r="G54" s="14" t="str">
        <f>IF('Data entry'!M55="","",ROUNDUP('Data entry'!M55*40%,0))</f>
        <v/>
      </c>
      <c r="H54" s="14" t="str">
        <f>IF('Data entry'!P55="","",ROUNDUP('Data entry'!P55*20%,0))</f>
        <v/>
      </c>
      <c r="I54" s="14" t="str">
        <f>IF('Data entry'!Q55="","",'Data entry'!Q55)</f>
        <v/>
      </c>
      <c r="J54" s="14" t="str">
        <f>IF('Data entry'!R55="","",'Data entry'!R55)</f>
        <v/>
      </c>
      <c r="K54" s="14" t="str">
        <f>IF('Data entry'!S55="","",'Data entry'!S55)</f>
        <v/>
      </c>
      <c r="L54" s="14" t="str">
        <f>IF('Data entry'!T55="","",'Data entry'!T55)</f>
        <v/>
      </c>
      <c r="M54" s="14" t="str">
        <f>IF('Data entry'!U55="","",'Data entry'!U55)</f>
        <v/>
      </c>
      <c r="N54" s="14" t="str">
        <f>IF('Data entry'!V55="","",'Data entry'!V55)</f>
        <v/>
      </c>
      <c r="O54" s="4"/>
    </row>
    <row r="55" spans="1:15">
      <c r="A55" s="16">
        <f>IF('Data entry'!B56="",0,'Data entry'!B56)</f>
        <v>0</v>
      </c>
      <c r="B55" s="14" t="str">
        <f>IF('Data entry'!B56="","",'Data entry'!B56)</f>
        <v/>
      </c>
      <c r="C55" s="14" t="str">
        <f>IF('Data entry'!C56="","",'Data entry'!C56)</f>
        <v/>
      </c>
      <c r="D55" s="14" t="str">
        <f>IF('Data entry'!D56="","",'Data entry'!D56)</f>
        <v/>
      </c>
      <c r="E55" s="14" t="str">
        <f>IF('Data entry'!E56="","",'Data entry'!E56)</f>
        <v/>
      </c>
      <c r="F55" s="14" t="str">
        <f>IF('Data entry'!F56="","",'Data entry'!F56)</f>
        <v/>
      </c>
      <c r="G55" s="14" t="str">
        <f>IF('Data entry'!M56="","",ROUNDUP('Data entry'!M56*40%,0))</f>
        <v/>
      </c>
      <c r="H55" s="14" t="str">
        <f>IF('Data entry'!P56="","",ROUNDUP('Data entry'!P56*20%,0))</f>
        <v/>
      </c>
      <c r="I55" s="14" t="str">
        <f>IF('Data entry'!Q56="","",'Data entry'!Q56)</f>
        <v/>
      </c>
      <c r="J55" s="14" t="str">
        <f>IF('Data entry'!R56="","",'Data entry'!R56)</f>
        <v/>
      </c>
      <c r="K55" s="14" t="str">
        <f>IF('Data entry'!S56="","",'Data entry'!S56)</f>
        <v/>
      </c>
      <c r="L55" s="14" t="str">
        <f>IF('Data entry'!T56="","",'Data entry'!T56)</f>
        <v/>
      </c>
      <c r="M55" s="14" t="str">
        <f>IF('Data entry'!U56="","",'Data entry'!U56)</f>
        <v/>
      </c>
      <c r="N55" s="14" t="str">
        <f>IF('Data entry'!V56="","",'Data entry'!V56)</f>
        <v/>
      </c>
      <c r="O55" s="4"/>
    </row>
    <row r="56" spans="1:15">
      <c r="A56" s="16">
        <f>IF('Data entry'!B57="",0,'Data entry'!B57)</f>
        <v>0</v>
      </c>
      <c r="B56" s="14" t="str">
        <f>IF('Data entry'!B57="","",'Data entry'!B57)</f>
        <v/>
      </c>
      <c r="C56" s="14" t="str">
        <f>IF('Data entry'!C57="","",'Data entry'!C57)</f>
        <v/>
      </c>
      <c r="D56" s="14" t="str">
        <f>IF('Data entry'!D57="","",'Data entry'!D57)</f>
        <v/>
      </c>
      <c r="E56" s="14" t="str">
        <f>IF('Data entry'!E57="","",'Data entry'!E57)</f>
        <v/>
      </c>
      <c r="F56" s="14" t="str">
        <f>IF('Data entry'!F57="","",'Data entry'!F57)</f>
        <v/>
      </c>
      <c r="G56" s="14" t="str">
        <f>IF('Data entry'!M57="","",ROUNDUP('Data entry'!M57*40%,0))</f>
        <v/>
      </c>
      <c r="H56" s="14" t="str">
        <f>IF('Data entry'!P57="","",ROUNDUP('Data entry'!P57*20%,0))</f>
        <v/>
      </c>
      <c r="I56" s="14" t="str">
        <f>IF('Data entry'!Q57="","",'Data entry'!Q57)</f>
        <v/>
      </c>
      <c r="J56" s="14" t="str">
        <f>IF('Data entry'!R57="","",'Data entry'!R57)</f>
        <v/>
      </c>
      <c r="K56" s="14" t="str">
        <f>IF('Data entry'!S57="","",'Data entry'!S57)</f>
        <v/>
      </c>
      <c r="L56" s="14" t="str">
        <f>IF('Data entry'!T57="","",'Data entry'!T57)</f>
        <v/>
      </c>
      <c r="M56" s="14" t="str">
        <f>IF('Data entry'!U57="","",'Data entry'!U57)</f>
        <v/>
      </c>
      <c r="N56" s="14" t="str">
        <f>IF('Data entry'!V57="","",'Data entry'!V57)</f>
        <v/>
      </c>
      <c r="O56" s="4"/>
    </row>
    <row r="57" spans="1:15">
      <c r="A57" s="16">
        <f>IF('Data entry'!B58="",0,'Data entry'!B58)</f>
        <v>0</v>
      </c>
      <c r="B57" s="14" t="str">
        <f>IF('Data entry'!B58="","",'Data entry'!B58)</f>
        <v/>
      </c>
      <c r="C57" s="14" t="str">
        <f>IF('Data entry'!C58="","",'Data entry'!C58)</f>
        <v/>
      </c>
      <c r="D57" s="14" t="str">
        <f>IF('Data entry'!D58="","",'Data entry'!D58)</f>
        <v/>
      </c>
      <c r="E57" s="14" t="str">
        <f>IF('Data entry'!E58="","",'Data entry'!E58)</f>
        <v/>
      </c>
      <c r="F57" s="14" t="str">
        <f>IF('Data entry'!F58="","",'Data entry'!F58)</f>
        <v/>
      </c>
      <c r="G57" s="14" t="str">
        <f>IF('Data entry'!M58="","",ROUNDUP('Data entry'!M58*40%,0))</f>
        <v/>
      </c>
      <c r="H57" s="14" t="str">
        <f>IF('Data entry'!P58="","",ROUNDUP('Data entry'!P58*20%,0))</f>
        <v/>
      </c>
      <c r="I57" s="14" t="str">
        <f>IF('Data entry'!Q58="","",'Data entry'!Q58)</f>
        <v/>
      </c>
      <c r="J57" s="14" t="str">
        <f>IF('Data entry'!R58="","",'Data entry'!R58)</f>
        <v/>
      </c>
      <c r="K57" s="14" t="str">
        <f>IF('Data entry'!S58="","",'Data entry'!S58)</f>
        <v/>
      </c>
      <c r="L57" s="14" t="str">
        <f>IF('Data entry'!T58="","",'Data entry'!T58)</f>
        <v/>
      </c>
      <c r="M57" s="14" t="str">
        <f>IF('Data entry'!U58="","",'Data entry'!U58)</f>
        <v/>
      </c>
      <c r="N57" s="14" t="str">
        <f>IF('Data entry'!V58="","",'Data entry'!V58)</f>
        <v/>
      </c>
      <c r="O57" s="4"/>
    </row>
    <row r="58" spans="1:15">
      <c r="A58" s="16">
        <f>IF('Data entry'!B59="",0,'Data entry'!B59)</f>
        <v>0</v>
      </c>
      <c r="B58" s="14" t="str">
        <f>IF('Data entry'!B59="","",'Data entry'!B59)</f>
        <v/>
      </c>
      <c r="C58" s="14" t="str">
        <f>IF('Data entry'!C59="","",'Data entry'!C59)</f>
        <v/>
      </c>
      <c r="D58" s="14" t="str">
        <f>IF('Data entry'!D59="","",'Data entry'!D59)</f>
        <v/>
      </c>
      <c r="E58" s="14" t="str">
        <f>IF('Data entry'!E59="","",'Data entry'!E59)</f>
        <v/>
      </c>
      <c r="F58" s="14" t="str">
        <f>IF('Data entry'!F59="","",'Data entry'!F59)</f>
        <v/>
      </c>
      <c r="G58" s="14" t="str">
        <f>IF('Data entry'!M59="","",ROUNDUP('Data entry'!M59*40%,0))</f>
        <v/>
      </c>
      <c r="H58" s="14" t="str">
        <f>IF('Data entry'!P59="","",ROUNDUP('Data entry'!P59*20%,0))</f>
        <v/>
      </c>
      <c r="I58" s="14" t="str">
        <f>IF('Data entry'!Q59="","",'Data entry'!Q59)</f>
        <v/>
      </c>
      <c r="J58" s="14" t="str">
        <f>IF('Data entry'!R59="","",'Data entry'!R59)</f>
        <v/>
      </c>
      <c r="K58" s="14" t="str">
        <f>IF('Data entry'!S59="","",'Data entry'!S59)</f>
        <v/>
      </c>
      <c r="L58" s="14" t="str">
        <f>IF('Data entry'!T59="","",'Data entry'!T59)</f>
        <v/>
      </c>
      <c r="M58" s="14" t="str">
        <f>IF('Data entry'!U59="","",'Data entry'!U59)</f>
        <v/>
      </c>
      <c r="N58" s="14" t="str">
        <f>IF('Data entry'!V59="","",'Data entry'!V59)</f>
        <v/>
      </c>
      <c r="O58" s="4"/>
    </row>
    <row r="59" spans="1:15">
      <c r="A59" s="16">
        <f>IF('Data entry'!B60="",0,'Data entry'!B60)</f>
        <v>0</v>
      </c>
      <c r="B59" s="14" t="str">
        <f>IF('Data entry'!B60="","",'Data entry'!B60)</f>
        <v/>
      </c>
      <c r="C59" s="14" t="str">
        <f>IF('Data entry'!C60="","",'Data entry'!C60)</f>
        <v/>
      </c>
      <c r="D59" s="14" t="str">
        <f>IF('Data entry'!D60="","",'Data entry'!D60)</f>
        <v/>
      </c>
      <c r="E59" s="14" t="str">
        <f>IF('Data entry'!E60="","",'Data entry'!E60)</f>
        <v/>
      </c>
      <c r="F59" s="14" t="str">
        <f>IF('Data entry'!F60="","",'Data entry'!F60)</f>
        <v/>
      </c>
      <c r="G59" s="14" t="str">
        <f>IF('Data entry'!M60="","",ROUNDUP('Data entry'!M60*40%,0))</f>
        <v/>
      </c>
      <c r="H59" s="14" t="str">
        <f>IF('Data entry'!P60="","",ROUNDUP('Data entry'!P60*20%,0))</f>
        <v/>
      </c>
      <c r="I59" s="14" t="str">
        <f>IF('Data entry'!Q60="","",'Data entry'!Q60)</f>
        <v/>
      </c>
      <c r="J59" s="14" t="str">
        <f>IF('Data entry'!R60="","",'Data entry'!R60)</f>
        <v/>
      </c>
      <c r="K59" s="14" t="str">
        <f>IF('Data entry'!S60="","",'Data entry'!S60)</f>
        <v/>
      </c>
      <c r="L59" s="14" t="str">
        <f>IF('Data entry'!T60="","",'Data entry'!T60)</f>
        <v/>
      </c>
      <c r="M59" s="14" t="str">
        <f>IF('Data entry'!U60="","",'Data entry'!U60)</f>
        <v/>
      </c>
      <c r="N59" s="14" t="str">
        <f>IF('Data entry'!V60="","",'Data entry'!V60)</f>
        <v/>
      </c>
      <c r="O59" s="4"/>
    </row>
    <row r="60" spans="1:15">
      <c r="A60" s="16">
        <f>IF('Data entry'!B61="",0,'Data entry'!B61)</f>
        <v>0</v>
      </c>
      <c r="B60" s="14" t="str">
        <f>IF('Data entry'!B61="","",'Data entry'!B61)</f>
        <v/>
      </c>
      <c r="C60" s="14" t="str">
        <f>IF('Data entry'!C61="","",'Data entry'!C61)</f>
        <v/>
      </c>
      <c r="D60" s="14" t="str">
        <f>IF('Data entry'!D61="","",'Data entry'!D61)</f>
        <v/>
      </c>
      <c r="E60" s="14" t="str">
        <f>IF('Data entry'!E61="","",'Data entry'!E61)</f>
        <v/>
      </c>
      <c r="F60" s="14" t="str">
        <f>IF('Data entry'!F61="","",'Data entry'!F61)</f>
        <v/>
      </c>
      <c r="G60" s="14" t="str">
        <f>IF('Data entry'!M61="","",ROUNDUP('Data entry'!M61*40%,0))</f>
        <v/>
      </c>
      <c r="H60" s="14" t="str">
        <f>IF('Data entry'!P61="","",ROUNDUP('Data entry'!P61*20%,0))</f>
        <v/>
      </c>
      <c r="I60" s="14" t="str">
        <f>IF('Data entry'!Q61="","",'Data entry'!Q61)</f>
        <v/>
      </c>
      <c r="J60" s="14" t="str">
        <f>IF('Data entry'!R61="","",'Data entry'!R61)</f>
        <v/>
      </c>
      <c r="K60" s="14" t="str">
        <f>IF('Data entry'!S61="","",'Data entry'!S61)</f>
        <v/>
      </c>
      <c r="L60" s="14" t="str">
        <f>IF('Data entry'!T61="","",'Data entry'!T61)</f>
        <v/>
      </c>
      <c r="M60" s="14" t="str">
        <f>IF('Data entry'!U61="","",'Data entry'!U61)</f>
        <v/>
      </c>
      <c r="N60" s="14" t="str">
        <f>IF('Data entry'!V61="","",'Data entry'!V61)</f>
        <v/>
      </c>
      <c r="O60" s="4"/>
    </row>
    <row r="61" spans="1:15">
      <c r="A61" s="16">
        <f>IF('Data entry'!B62="",0,'Data entry'!B62)</f>
        <v>0</v>
      </c>
      <c r="B61" s="14" t="str">
        <f>IF('Data entry'!B62="","",'Data entry'!B62)</f>
        <v/>
      </c>
      <c r="C61" s="14" t="str">
        <f>IF('Data entry'!C62="","",'Data entry'!C62)</f>
        <v/>
      </c>
      <c r="D61" s="14" t="str">
        <f>IF('Data entry'!D62="","",'Data entry'!D62)</f>
        <v/>
      </c>
      <c r="E61" s="14" t="str">
        <f>IF('Data entry'!E62="","",'Data entry'!E62)</f>
        <v/>
      </c>
      <c r="F61" s="14" t="str">
        <f>IF('Data entry'!F62="","",'Data entry'!F62)</f>
        <v/>
      </c>
      <c r="G61" s="14" t="str">
        <f>IF('Data entry'!M62="","",ROUNDUP('Data entry'!M62*40%,0))</f>
        <v/>
      </c>
      <c r="H61" s="14" t="str">
        <f>IF('Data entry'!P62="","",ROUNDUP('Data entry'!P62*20%,0))</f>
        <v/>
      </c>
      <c r="I61" s="14" t="str">
        <f>IF('Data entry'!Q62="","",'Data entry'!Q62)</f>
        <v/>
      </c>
      <c r="J61" s="14" t="str">
        <f>IF('Data entry'!R62="","",'Data entry'!R62)</f>
        <v/>
      </c>
      <c r="K61" s="14" t="str">
        <f>IF('Data entry'!S62="","",'Data entry'!S62)</f>
        <v/>
      </c>
      <c r="L61" s="14" t="str">
        <f>IF('Data entry'!T62="","",'Data entry'!T62)</f>
        <v/>
      </c>
      <c r="M61" s="14" t="str">
        <f>IF('Data entry'!U62="","",'Data entry'!U62)</f>
        <v/>
      </c>
      <c r="N61" s="14" t="str">
        <f>IF('Data entry'!V62="","",'Data entry'!V62)</f>
        <v/>
      </c>
      <c r="O61" s="4"/>
    </row>
    <row r="62" spans="1:15">
      <c r="A62" s="16">
        <f>IF('Data entry'!B63="",0,'Data entry'!B63)</f>
        <v>0</v>
      </c>
      <c r="B62" s="14" t="str">
        <f>IF('Data entry'!B63="","",'Data entry'!B63)</f>
        <v/>
      </c>
      <c r="C62" s="14" t="str">
        <f>IF('Data entry'!C63="","",'Data entry'!C63)</f>
        <v/>
      </c>
      <c r="D62" s="14" t="str">
        <f>IF('Data entry'!D63="","",'Data entry'!D63)</f>
        <v/>
      </c>
      <c r="E62" s="14" t="str">
        <f>IF('Data entry'!E63="","",'Data entry'!E63)</f>
        <v/>
      </c>
      <c r="F62" s="14" t="str">
        <f>IF('Data entry'!F63="","",'Data entry'!F63)</f>
        <v/>
      </c>
      <c r="G62" s="14" t="str">
        <f>IF('Data entry'!M63="","",ROUNDUP('Data entry'!M63*40%,0))</f>
        <v/>
      </c>
      <c r="H62" s="14" t="str">
        <f>IF('Data entry'!P63="","",ROUNDUP('Data entry'!P63*20%,0))</f>
        <v/>
      </c>
      <c r="I62" s="14" t="str">
        <f>IF('Data entry'!Q63="","",'Data entry'!Q63)</f>
        <v/>
      </c>
      <c r="J62" s="14" t="str">
        <f>IF('Data entry'!R63="","",'Data entry'!R63)</f>
        <v/>
      </c>
      <c r="K62" s="14" t="str">
        <f>IF('Data entry'!S63="","",'Data entry'!S63)</f>
        <v/>
      </c>
      <c r="L62" s="14" t="str">
        <f>IF('Data entry'!T63="","",'Data entry'!T63)</f>
        <v/>
      </c>
      <c r="M62" s="14" t="str">
        <f>IF('Data entry'!U63="","",'Data entry'!U63)</f>
        <v/>
      </c>
      <c r="N62" s="14" t="str">
        <f>IF('Data entry'!V63="","",'Data entry'!V63)</f>
        <v/>
      </c>
      <c r="O62" s="4"/>
    </row>
    <row r="63" spans="1:15">
      <c r="A63" s="16">
        <f>IF('Data entry'!B64="",0,'Data entry'!B64)</f>
        <v>0</v>
      </c>
      <c r="B63" s="14" t="str">
        <f>IF('Data entry'!B64="","",'Data entry'!B64)</f>
        <v/>
      </c>
      <c r="C63" s="14" t="str">
        <f>IF('Data entry'!C64="","",'Data entry'!C64)</f>
        <v/>
      </c>
      <c r="D63" s="14" t="str">
        <f>IF('Data entry'!D64="","",'Data entry'!D64)</f>
        <v/>
      </c>
      <c r="E63" s="14" t="str">
        <f>IF('Data entry'!E64="","",'Data entry'!E64)</f>
        <v/>
      </c>
      <c r="F63" s="14" t="str">
        <f>IF('Data entry'!F64="","",'Data entry'!F64)</f>
        <v/>
      </c>
      <c r="G63" s="14" t="str">
        <f>IF('Data entry'!M64="","",ROUNDUP('Data entry'!M64*40%,0))</f>
        <v/>
      </c>
      <c r="H63" s="14" t="str">
        <f>IF('Data entry'!P64="","",ROUNDUP('Data entry'!P64*20%,0))</f>
        <v/>
      </c>
      <c r="I63" s="14" t="str">
        <f>IF('Data entry'!Q64="","",'Data entry'!Q64)</f>
        <v/>
      </c>
      <c r="J63" s="14" t="str">
        <f>IF('Data entry'!R64="","",'Data entry'!R64)</f>
        <v/>
      </c>
      <c r="K63" s="14" t="str">
        <f>IF('Data entry'!S64="","",'Data entry'!S64)</f>
        <v/>
      </c>
      <c r="L63" s="14" t="str">
        <f>IF('Data entry'!T64="","",'Data entry'!T64)</f>
        <v/>
      </c>
      <c r="M63" s="14" t="str">
        <f>IF('Data entry'!U64="","",'Data entry'!U64)</f>
        <v/>
      </c>
      <c r="N63" s="14" t="str">
        <f>IF('Data entry'!V64="","",'Data entry'!V64)</f>
        <v/>
      </c>
      <c r="O63" s="4"/>
    </row>
    <row r="64" spans="1:15">
      <c r="A64" s="16">
        <f>IF('Data entry'!B65="",0,'Data entry'!B65)</f>
        <v>0</v>
      </c>
      <c r="B64" s="14" t="str">
        <f>IF('Data entry'!B65="","",'Data entry'!B65)</f>
        <v/>
      </c>
      <c r="C64" s="14" t="str">
        <f>IF('Data entry'!C65="","",'Data entry'!C65)</f>
        <v/>
      </c>
      <c r="D64" s="14" t="str">
        <f>IF('Data entry'!D65="","",'Data entry'!D65)</f>
        <v/>
      </c>
      <c r="E64" s="14" t="str">
        <f>IF('Data entry'!E65="","",'Data entry'!E65)</f>
        <v/>
      </c>
      <c r="F64" s="14" t="str">
        <f>IF('Data entry'!F65="","",'Data entry'!F65)</f>
        <v/>
      </c>
      <c r="G64" s="14" t="str">
        <f>IF('Data entry'!M65="","",ROUNDUP('Data entry'!M65*40%,0))</f>
        <v/>
      </c>
      <c r="H64" s="14" t="str">
        <f>IF('Data entry'!P65="","",ROUNDUP('Data entry'!P65*20%,0))</f>
        <v/>
      </c>
      <c r="I64" s="14" t="str">
        <f>IF('Data entry'!Q65="","",'Data entry'!Q65)</f>
        <v/>
      </c>
      <c r="J64" s="14" t="str">
        <f>IF('Data entry'!R65="","",'Data entry'!R65)</f>
        <v/>
      </c>
      <c r="K64" s="14" t="str">
        <f>IF('Data entry'!S65="","",'Data entry'!S65)</f>
        <v/>
      </c>
      <c r="L64" s="14" t="str">
        <f>IF('Data entry'!T65="","",'Data entry'!T65)</f>
        <v/>
      </c>
      <c r="M64" s="14" t="str">
        <f>IF('Data entry'!U65="","",'Data entry'!U65)</f>
        <v/>
      </c>
      <c r="N64" s="14" t="str">
        <f>IF('Data entry'!V65="","",'Data entry'!V65)</f>
        <v/>
      </c>
      <c r="O64" s="4"/>
    </row>
    <row r="65" spans="1:15">
      <c r="A65" s="16">
        <f>IF('Data entry'!B66="",0,'Data entry'!B66)</f>
        <v>0</v>
      </c>
      <c r="B65" s="14" t="str">
        <f>IF('Data entry'!B66="","",'Data entry'!B66)</f>
        <v/>
      </c>
      <c r="C65" s="14" t="str">
        <f>IF('Data entry'!C66="","",'Data entry'!C66)</f>
        <v/>
      </c>
      <c r="D65" s="14" t="str">
        <f>IF('Data entry'!D66="","",'Data entry'!D66)</f>
        <v/>
      </c>
      <c r="E65" s="14" t="str">
        <f>IF('Data entry'!E66="","",'Data entry'!E66)</f>
        <v/>
      </c>
      <c r="F65" s="14" t="str">
        <f>IF('Data entry'!F66="","",'Data entry'!F66)</f>
        <v/>
      </c>
      <c r="G65" s="14" t="str">
        <f>IF('Data entry'!M66="","",ROUNDUP('Data entry'!M66*40%,0))</f>
        <v/>
      </c>
      <c r="H65" s="14" t="str">
        <f>IF('Data entry'!P66="","",ROUNDUP('Data entry'!P66*20%,0))</f>
        <v/>
      </c>
      <c r="I65" s="14" t="str">
        <f>IF('Data entry'!Q66="","",'Data entry'!Q66)</f>
        <v/>
      </c>
      <c r="J65" s="14" t="str">
        <f>IF('Data entry'!R66="","",'Data entry'!R66)</f>
        <v/>
      </c>
      <c r="K65" s="14" t="str">
        <f>IF('Data entry'!S66="","",'Data entry'!S66)</f>
        <v/>
      </c>
      <c r="L65" s="14" t="str">
        <f>IF('Data entry'!T66="","",'Data entry'!T66)</f>
        <v/>
      </c>
      <c r="M65" s="14" t="str">
        <f>IF('Data entry'!U66="","",'Data entry'!U66)</f>
        <v/>
      </c>
      <c r="N65" s="14" t="str">
        <f>IF('Data entry'!V66="","",'Data entry'!V66)</f>
        <v/>
      </c>
      <c r="O65" s="4"/>
    </row>
    <row r="66" spans="1:15">
      <c r="A66" s="16">
        <f>IF('Data entry'!B67="",0,'Data entry'!B67)</f>
        <v>0</v>
      </c>
      <c r="B66" s="14" t="str">
        <f>IF('Data entry'!B67="","",'Data entry'!B67)</f>
        <v/>
      </c>
      <c r="C66" s="14" t="str">
        <f>IF('Data entry'!C67="","",'Data entry'!C67)</f>
        <v/>
      </c>
      <c r="D66" s="14" t="str">
        <f>IF('Data entry'!D67="","",'Data entry'!D67)</f>
        <v/>
      </c>
      <c r="E66" s="14" t="str">
        <f>IF('Data entry'!E67="","",'Data entry'!E67)</f>
        <v/>
      </c>
      <c r="F66" s="14" t="str">
        <f>IF('Data entry'!F67="","",'Data entry'!F67)</f>
        <v/>
      </c>
      <c r="G66" s="14" t="str">
        <f>IF('Data entry'!M67="","",ROUNDUP('Data entry'!M67*40%,0))</f>
        <v/>
      </c>
      <c r="H66" s="14" t="str">
        <f>IF('Data entry'!P67="","",ROUNDUP('Data entry'!P67*20%,0))</f>
        <v/>
      </c>
      <c r="I66" s="14" t="str">
        <f>IF('Data entry'!Q67="","",'Data entry'!Q67)</f>
        <v/>
      </c>
      <c r="J66" s="14" t="str">
        <f>IF('Data entry'!R67="","",'Data entry'!R67)</f>
        <v/>
      </c>
      <c r="K66" s="14" t="str">
        <f>IF('Data entry'!S67="","",'Data entry'!S67)</f>
        <v/>
      </c>
      <c r="L66" s="14" t="str">
        <f>IF('Data entry'!T67="","",'Data entry'!T67)</f>
        <v/>
      </c>
      <c r="M66" s="14" t="str">
        <f>IF('Data entry'!U67="","",'Data entry'!U67)</f>
        <v/>
      </c>
      <c r="N66" s="14" t="str">
        <f>IF('Data entry'!V67="","",'Data entry'!V67)</f>
        <v/>
      </c>
      <c r="O66" s="4"/>
    </row>
    <row r="67" spans="1:15">
      <c r="A67" s="16">
        <f>IF('Data entry'!B68="",0,'Data entry'!B68)</f>
        <v>0</v>
      </c>
      <c r="B67" s="14" t="str">
        <f>IF('Data entry'!B68="","",'Data entry'!B68)</f>
        <v/>
      </c>
      <c r="C67" s="14" t="str">
        <f>IF('Data entry'!C68="","",'Data entry'!C68)</f>
        <v/>
      </c>
      <c r="D67" s="14" t="str">
        <f>IF('Data entry'!D68="","",'Data entry'!D68)</f>
        <v/>
      </c>
      <c r="E67" s="14" t="str">
        <f>IF('Data entry'!E68="","",'Data entry'!E68)</f>
        <v/>
      </c>
      <c r="F67" s="14" t="str">
        <f>IF('Data entry'!F68="","",'Data entry'!F68)</f>
        <v/>
      </c>
      <c r="G67" s="14" t="str">
        <f>IF('Data entry'!M68="","",ROUNDUP('Data entry'!M68*40%,0))</f>
        <v/>
      </c>
      <c r="H67" s="14" t="str">
        <f>IF('Data entry'!P68="","",ROUNDUP('Data entry'!P68*20%,0))</f>
        <v/>
      </c>
      <c r="I67" s="14" t="str">
        <f>IF('Data entry'!Q68="","",'Data entry'!Q68)</f>
        <v/>
      </c>
      <c r="J67" s="14" t="str">
        <f>IF('Data entry'!R68="","",'Data entry'!R68)</f>
        <v/>
      </c>
      <c r="K67" s="14" t="str">
        <f>IF('Data entry'!S68="","",'Data entry'!S68)</f>
        <v/>
      </c>
      <c r="L67" s="14" t="str">
        <f>IF('Data entry'!T68="","",'Data entry'!T68)</f>
        <v/>
      </c>
      <c r="M67" s="14" t="str">
        <f>IF('Data entry'!U68="","",'Data entry'!U68)</f>
        <v/>
      </c>
      <c r="N67" s="14" t="str">
        <f>IF('Data entry'!V68="","",'Data entry'!V68)</f>
        <v/>
      </c>
      <c r="O67" s="4"/>
    </row>
    <row r="68" spans="1:15">
      <c r="A68" s="16">
        <f>IF('Data entry'!B69="",0,'Data entry'!B69)</f>
        <v>0</v>
      </c>
      <c r="B68" s="14" t="str">
        <f>IF('Data entry'!B69="","",'Data entry'!B69)</f>
        <v/>
      </c>
      <c r="C68" s="14" t="str">
        <f>IF('Data entry'!C69="","",'Data entry'!C69)</f>
        <v/>
      </c>
      <c r="D68" s="14" t="str">
        <f>IF('Data entry'!D69="","",'Data entry'!D69)</f>
        <v/>
      </c>
      <c r="E68" s="14" t="str">
        <f>IF('Data entry'!E69="","",'Data entry'!E69)</f>
        <v/>
      </c>
      <c r="F68" s="14" t="str">
        <f>IF('Data entry'!F69="","",'Data entry'!F69)</f>
        <v/>
      </c>
      <c r="G68" s="14" t="str">
        <f>IF('Data entry'!M69="","",ROUNDUP('Data entry'!M69*40%,0))</f>
        <v/>
      </c>
      <c r="H68" s="14" t="str">
        <f>IF('Data entry'!P69="","",ROUNDUP('Data entry'!P69*20%,0))</f>
        <v/>
      </c>
      <c r="I68" s="14" t="str">
        <f>IF('Data entry'!Q69="","",'Data entry'!Q69)</f>
        <v/>
      </c>
      <c r="J68" s="14" t="str">
        <f>IF('Data entry'!R69="","",'Data entry'!R69)</f>
        <v/>
      </c>
      <c r="K68" s="14" t="str">
        <f>IF('Data entry'!S69="","",'Data entry'!S69)</f>
        <v/>
      </c>
      <c r="L68" s="14" t="str">
        <f>IF('Data entry'!T69="","",'Data entry'!T69)</f>
        <v/>
      </c>
      <c r="M68" s="14" t="str">
        <f>IF('Data entry'!U69="","",'Data entry'!U69)</f>
        <v/>
      </c>
      <c r="N68" s="14" t="str">
        <f>IF('Data entry'!V69="","",'Data entry'!V69)</f>
        <v/>
      </c>
      <c r="O68" s="4"/>
    </row>
    <row r="69" spans="1:15">
      <c r="A69" s="16">
        <f>IF('Data entry'!B70="",0,'Data entry'!B70)</f>
        <v>0</v>
      </c>
      <c r="B69" s="14" t="str">
        <f>IF('Data entry'!B70="","",'Data entry'!B70)</f>
        <v/>
      </c>
      <c r="C69" s="14" t="str">
        <f>IF('Data entry'!C70="","",'Data entry'!C70)</f>
        <v/>
      </c>
      <c r="D69" s="14" t="str">
        <f>IF('Data entry'!D70="","",'Data entry'!D70)</f>
        <v/>
      </c>
      <c r="E69" s="14" t="str">
        <f>IF('Data entry'!E70="","",'Data entry'!E70)</f>
        <v/>
      </c>
      <c r="F69" s="14" t="str">
        <f>IF('Data entry'!F70="","",'Data entry'!F70)</f>
        <v/>
      </c>
      <c r="G69" s="14" t="str">
        <f>IF('Data entry'!M70="","",ROUNDUP('Data entry'!M70*40%,0))</f>
        <v/>
      </c>
      <c r="H69" s="14" t="str">
        <f>IF('Data entry'!P70="","",ROUNDUP('Data entry'!P70*20%,0))</f>
        <v/>
      </c>
      <c r="I69" s="14" t="str">
        <f>IF('Data entry'!Q70="","",'Data entry'!Q70)</f>
        <v/>
      </c>
      <c r="J69" s="14" t="str">
        <f>IF('Data entry'!R70="","",'Data entry'!R70)</f>
        <v/>
      </c>
      <c r="K69" s="14" t="str">
        <f>IF('Data entry'!S70="","",'Data entry'!S70)</f>
        <v/>
      </c>
      <c r="L69" s="14" t="str">
        <f>IF('Data entry'!T70="","",'Data entry'!T70)</f>
        <v/>
      </c>
      <c r="M69" s="14" t="str">
        <f>IF('Data entry'!U70="","",'Data entry'!U70)</f>
        <v/>
      </c>
      <c r="N69" s="14" t="str">
        <f>IF('Data entry'!V70="","",'Data entry'!V70)</f>
        <v/>
      </c>
      <c r="O69" s="4"/>
    </row>
    <row r="70" spans="1:15">
      <c r="A70" s="16">
        <f>IF('Data entry'!B71="",0,'Data entry'!B71)</f>
        <v>0</v>
      </c>
      <c r="B70" s="14" t="str">
        <f>IF('Data entry'!B71="","",'Data entry'!B71)</f>
        <v/>
      </c>
      <c r="C70" s="14" t="str">
        <f>IF('Data entry'!C71="","",'Data entry'!C71)</f>
        <v/>
      </c>
      <c r="D70" s="14" t="str">
        <f>IF('Data entry'!D71="","",'Data entry'!D71)</f>
        <v/>
      </c>
      <c r="E70" s="14" t="str">
        <f>IF('Data entry'!E71="","",'Data entry'!E71)</f>
        <v/>
      </c>
      <c r="F70" s="14" t="str">
        <f>IF('Data entry'!F71="","",'Data entry'!F71)</f>
        <v/>
      </c>
      <c r="G70" s="14" t="str">
        <f>IF('Data entry'!M71="","",ROUNDUP('Data entry'!M71*40%,0))</f>
        <v/>
      </c>
      <c r="H70" s="14" t="str">
        <f>IF('Data entry'!P71="","",ROUNDUP('Data entry'!P71*20%,0))</f>
        <v/>
      </c>
      <c r="I70" s="14" t="str">
        <f>IF('Data entry'!Q71="","",'Data entry'!Q71)</f>
        <v/>
      </c>
      <c r="J70" s="14" t="str">
        <f>IF('Data entry'!R71="","",'Data entry'!R71)</f>
        <v/>
      </c>
      <c r="K70" s="14" t="str">
        <f>IF('Data entry'!S71="","",'Data entry'!S71)</f>
        <v/>
      </c>
      <c r="L70" s="14" t="str">
        <f>IF('Data entry'!T71="","",'Data entry'!T71)</f>
        <v/>
      </c>
      <c r="M70" s="14" t="str">
        <f>IF('Data entry'!U71="","",'Data entry'!U71)</f>
        <v/>
      </c>
      <c r="N70" s="14" t="str">
        <f>IF('Data entry'!V71="","",'Data entry'!V71)</f>
        <v/>
      </c>
      <c r="O70" s="4"/>
    </row>
    <row r="71" spans="1:15">
      <c r="A71" s="16">
        <f>IF('Data entry'!B72="",0,'Data entry'!B72)</f>
        <v>0</v>
      </c>
      <c r="B71" s="14" t="str">
        <f>IF('Data entry'!B72="","",'Data entry'!B72)</f>
        <v/>
      </c>
      <c r="C71" s="14" t="str">
        <f>IF('Data entry'!C72="","",'Data entry'!C72)</f>
        <v/>
      </c>
      <c r="D71" s="14" t="str">
        <f>IF('Data entry'!D72="","",'Data entry'!D72)</f>
        <v/>
      </c>
      <c r="E71" s="14" t="str">
        <f>IF('Data entry'!E72="","",'Data entry'!E72)</f>
        <v/>
      </c>
      <c r="F71" s="14" t="str">
        <f>IF('Data entry'!F72="","",'Data entry'!F72)</f>
        <v/>
      </c>
      <c r="G71" s="14" t="str">
        <f>IF('Data entry'!M72="","",ROUNDUP('Data entry'!M72*40%,0))</f>
        <v/>
      </c>
      <c r="H71" s="14" t="str">
        <f>IF('Data entry'!P72="","",ROUNDUP('Data entry'!P72*20%,0))</f>
        <v/>
      </c>
      <c r="I71" s="14" t="str">
        <f>IF('Data entry'!Q72="","",'Data entry'!Q72)</f>
        <v/>
      </c>
      <c r="J71" s="14" t="str">
        <f>IF('Data entry'!R72="","",'Data entry'!R72)</f>
        <v/>
      </c>
      <c r="K71" s="14" t="str">
        <f>IF('Data entry'!S72="","",'Data entry'!S72)</f>
        <v/>
      </c>
      <c r="L71" s="14" t="str">
        <f>IF('Data entry'!T72="","",'Data entry'!T72)</f>
        <v/>
      </c>
      <c r="M71" s="14" t="str">
        <f>IF('Data entry'!U72="","",'Data entry'!U72)</f>
        <v/>
      </c>
      <c r="N71" s="14" t="str">
        <f>IF('Data entry'!V72="","",'Data entry'!V72)</f>
        <v/>
      </c>
      <c r="O71" s="4"/>
    </row>
    <row r="72" spans="1:15">
      <c r="A72" s="16">
        <f>IF('Data entry'!B73="",0,'Data entry'!B73)</f>
        <v>0</v>
      </c>
      <c r="B72" s="14" t="str">
        <f>IF('Data entry'!B73="","",'Data entry'!B73)</f>
        <v/>
      </c>
      <c r="C72" s="14" t="str">
        <f>IF('Data entry'!C73="","",'Data entry'!C73)</f>
        <v/>
      </c>
      <c r="D72" s="14" t="str">
        <f>IF('Data entry'!D73="","",'Data entry'!D73)</f>
        <v/>
      </c>
      <c r="E72" s="14" t="str">
        <f>IF('Data entry'!E73="","",'Data entry'!E73)</f>
        <v/>
      </c>
      <c r="F72" s="14" t="str">
        <f>IF('Data entry'!F73="","",'Data entry'!F73)</f>
        <v/>
      </c>
      <c r="G72" s="14" t="str">
        <f>IF('Data entry'!M73="","",ROUNDUP('Data entry'!M73*40%,0))</f>
        <v/>
      </c>
      <c r="H72" s="14" t="str">
        <f>IF('Data entry'!P73="","",ROUNDUP('Data entry'!P73*20%,0))</f>
        <v/>
      </c>
      <c r="I72" s="14" t="str">
        <f>IF('Data entry'!Q73="","",'Data entry'!Q73)</f>
        <v/>
      </c>
      <c r="J72" s="14" t="str">
        <f>IF('Data entry'!R73="","",'Data entry'!R73)</f>
        <v/>
      </c>
      <c r="K72" s="14" t="str">
        <f>IF('Data entry'!S73="","",'Data entry'!S73)</f>
        <v/>
      </c>
      <c r="L72" s="14" t="str">
        <f>IF('Data entry'!T73="","",'Data entry'!T73)</f>
        <v/>
      </c>
      <c r="M72" s="14" t="str">
        <f>IF('Data entry'!U73="","",'Data entry'!U73)</f>
        <v/>
      </c>
      <c r="N72" s="14" t="str">
        <f>IF('Data entry'!V73="","",'Data entry'!V73)</f>
        <v/>
      </c>
      <c r="O72" s="4"/>
    </row>
    <row r="73" spans="1:15">
      <c r="A73" s="16">
        <f>IF('Data entry'!B74="",0,'Data entry'!B74)</f>
        <v>0</v>
      </c>
      <c r="B73" s="14" t="str">
        <f>IF('Data entry'!B74="","",'Data entry'!B74)</f>
        <v/>
      </c>
      <c r="C73" s="14" t="str">
        <f>IF('Data entry'!C74="","",'Data entry'!C74)</f>
        <v/>
      </c>
      <c r="D73" s="14" t="str">
        <f>IF('Data entry'!D74="","",'Data entry'!D74)</f>
        <v/>
      </c>
      <c r="E73" s="14" t="str">
        <f>IF('Data entry'!E74="","",'Data entry'!E74)</f>
        <v/>
      </c>
      <c r="F73" s="14" t="str">
        <f>IF('Data entry'!F74="","",'Data entry'!F74)</f>
        <v/>
      </c>
      <c r="G73" s="14" t="str">
        <f>IF('Data entry'!M74="","",ROUNDUP('Data entry'!M74*40%,0))</f>
        <v/>
      </c>
      <c r="H73" s="14" t="str">
        <f>IF('Data entry'!P74="","",ROUNDUP('Data entry'!P74*20%,0))</f>
        <v/>
      </c>
      <c r="I73" s="14" t="str">
        <f>IF('Data entry'!Q74="","",'Data entry'!Q74)</f>
        <v/>
      </c>
      <c r="J73" s="14" t="str">
        <f>IF('Data entry'!R74="","",'Data entry'!R74)</f>
        <v/>
      </c>
      <c r="K73" s="14" t="str">
        <f>IF('Data entry'!S74="","",'Data entry'!S74)</f>
        <v/>
      </c>
      <c r="L73" s="14" t="str">
        <f>IF('Data entry'!T74="","",'Data entry'!T74)</f>
        <v/>
      </c>
      <c r="M73" s="14" t="str">
        <f>IF('Data entry'!U74="","",'Data entry'!U74)</f>
        <v/>
      </c>
      <c r="N73" s="14" t="str">
        <f>IF('Data entry'!V74="","",'Data entry'!V74)</f>
        <v/>
      </c>
      <c r="O73" s="4"/>
    </row>
    <row r="74" spans="1:15">
      <c r="A74" s="16">
        <f>IF('Data entry'!B75="",0,'Data entry'!B75)</f>
        <v>0</v>
      </c>
      <c r="B74" s="14" t="str">
        <f>IF('Data entry'!B75="","",'Data entry'!B75)</f>
        <v/>
      </c>
      <c r="C74" s="14" t="str">
        <f>IF('Data entry'!C75="","",'Data entry'!C75)</f>
        <v/>
      </c>
      <c r="D74" s="14" t="str">
        <f>IF('Data entry'!D75="","",'Data entry'!D75)</f>
        <v/>
      </c>
      <c r="E74" s="14" t="str">
        <f>IF('Data entry'!E75="","",'Data entry'!E75)</f>
        <v/>
      </c>
      <c r="F74" s="14" t="str">
        <f>IF('Data entry'!F75="","",'Data entry'!F75)</f>
        <v/>
      </c>
      <c r="G74" s="14" t="str">
        <f>IF('Data entry'!M75="","",ROUNDUP('Data entry'!M75*40%,0))</f>
        <v/>
      </c>
      <c r="H74" s="14" t="str">
        <f>IF('Data entry'!P75="","",ROUNDUP('Data entry'!P75*20%,0))</f>
        <v/>
      </c>
      <c r="I74" s="14" t="str">
        <f>IF('Data entry'!Q75="","",'Data entry'!Q75)</f>
        <v/>
      </c>
      <c r="J74" s="14" t="str">
        <f>IF('Data entry'!R75="","",'Data entry'!R75)</f>
        <v/>
      </c>
      <c r="K74" s="14" t="str">
        <f>IF('Data entry'!S75="","",'Data entry'!S75)</f>
        <v/>
      </c>
      <c r="L74" s="14" t="str">
        <f>IF('Data entry'!T75="","",'Data entry'!T75)</f>
        <v/>
      </c>
      <c r="M74" s="14" t="str">
        <f>IF('Data entry'!U75="","",'Data entry'!U75)</f>
        <v/>
      </c>
      <c r="N74" s="14" t="str">
        <f>IF('Data entry'!V75="","",'Data entry'!V75)</f>
        <v/>
      </c>
      <c r="O74" s="4"/>
    </row>
    <row r="75" spans="1:15">
      <c r="A75" s="16">
        <f>IF('Data entry'!B76="",0,'Data entry'!B76)</f>
        <v>0</v>
      </c>
      <c r="B75" s="14" t="str">
        <f>IF('Data entry'!B76="","",'Data entry'!B76)</f>
        <v/>
      </c>
      <c r="C75" s="14" t="str">
        <f>IF('Data entry'!C76="","",'Data entry'!C76)</f>
        <v/>
      </c>
      <c r="D75" s="14" t="str">
        <f>IF('Data entry'!D76="","",'Data entry'!D76)</f>
        <v/>
      </c>
      <c r="E75" s="14" t="str">
        <f>IF('Data entry'!E76="","",'Data entry'!E76)</f>
        <v/>
      </c>
      <c r="F75" s="14" t="str">
        <f>IF('Data entry'!F76="","",'Data entry'!F76)</f>
        <v/>
      </c>
      <c r="G75" s="14" t="str">
        <f>IF('Data entry'!M76="","",ROUNDUP('Data entry'!M76*40%,0))</f>
        <v/>
      </c>
      <c r="H75" s="14" t="str">
        <f>IF('Data entry'!P76="","",ROUNDUP('Data entry'!P76*20%,0))</f>
        <v/>
      </c>
      <c r="I75" s="14" t="str">
        <f>IF('Data entry'!Q76="","",'Data entry'!Q76)</f>
        <v/>
      </c>
      <c r="J75" s="14" t="str">
        <f>IF('Data entry'!R76="","",'Data entry'!R76)</f>
        <v/>
      </c>
      <c r="K75" s="14" t="str">
        <f>IF('Data entry'!S76="","",'Data entry'!S76)</f>
        <v/>
      </c>
      <c r="L75" s="14" t="str">
        <f>IF('Data entry'!T76="","",'Data entry'!T76)</f>
        <v/>
      </c>
      <c r="M75" s="14" t="str">
        <f>IF('Data entry'!U76="","",'Data entry'!U76)</f>
        <v/>
      </c>
      <c r="N75" s="14" t="str">
        <f>IF('Data entry'!V76="","",'Data entry'!V76)</f>
        <v/>
      </c>
      <c r="O75" s="4"/>
    </row>
    <row r="76" spans="1:15">
      <c r="A76" s="16">
        <f>IF('Data entry'!B77="",0,'Data entry'!B77)</f>
        <v>0</v>
      </c>
      <c r="B76" s="14" t="str">
        <f>IF('Data entry'!B77="","",'Data entry'!B77)</f>
        <v/>
      </c>
      <c r="C76" s="14" t="str">
        <f>IF('Data entry'!C77="","",'Data entry'!C77)</f>
        <v/>
      </c>
      <c r="D76" s="14" t="str">
        <f>IF('Data entry'!D77="","",'Data entry'!D77)</f>
        <v/>
      </c>
      <c r="E76" s="14" t="str">
        <f>IF('Data entry'!E77="","",'Data entry'!E77)</f>
        <v/>
      </c>
      <c r="F76" s="14" t="str">
        <f>IF('Data entry'!F77="","",'Data entry'!F77)</f>
        <v/>
      </c>
      <c r="G76" s="14" t="str">
        <f>IF('Data entry'!M77="","",ROUNDUP('Data entry'!M77*40%,0))</f>
        <v/>
      </c>
      <c r="H76" s="14" t="str">
        <f>IF('Data entry'!P77="","",ROUNDUP('Data entry'!P77*20%,0))</f>
        <v/>
      </c>
      <c r="I76" s="14" t="str">
        <f>IF('Data entry'!Q77="","",'Data entry'!Q77)</f>
        <v/>
      </c>
      <c r="J76" s="14" t="str">
        <f>IF('Data entry'!R77="","",'Data entry'!R77)</f>
        <v/>
      </c>
      <c r="K76" s="14" t="str">
        <f>IF('Data entry'!S77="","",'Data entry'!S77)</f>
        <v/>
      </c>
      <c r="L76" s="14" t="str">
        <f>IF('Data entry'!T77="","",'Data entry'!T77)</f>
        <v/>
      </c>
      <c r="M76" s="14" t="str">
        <f>IF('Data entry'!U77="","",'Data entry'!U77)</f>
        <v/>
      </c>
      <c r="N76" s="14" t="str">
        <f>IF('Data entry'!V77="","",'Data entry'!V77)</f>
        <v/>
      </c>
      <c r="O76" s="4"/>
    </row>
    <row r="77" spans="1:15">
      <c r="A77" s="16">
        <f>IF('Data entry'!B78="",0,'Data entry'!B78)</f>
        <v>0</v>
      </c>
      <c r="B77" s="14" t="str">
        <f>IF('Data entry'!B78="","",'Data entry'!B78)</f>
        <v/>
      </c>
      <c r="C77" s="14" t="str">
        <f>IF('Data entry'!C78="","",'Data entry'!C78)</f>
        <v/>
      </c>
      <c r="D77" s="14" t="str">
        <f>IF('Data entry'!D78="","",'Data entry'!D78)</f>
        <v/>
      </c>
      <c r="E77" s="14" t="str">
        <f>IF('Data entry'!E78="","",'Data entry'!E78)</f>
        <v/>
      </c>
      <c r="F77" s="14" t="str">
        <f>IF('Data entry'!F78="","",'Data entry'!F78)</f>
        <v/>
      </c>
      <c r="G77" s="14" t="str">
        <f>IF('Data entry'!M78="","",ROUNDUP('Data entry'!M78*40%,0))</f>
        <v/>
      </c>
      <c r="H77" s="14" t="str">
        <f>IF('Data entry'!P78="","",ROUNDUP('Data entry'!P78*20%,0))</f>
        <v/>
      </c>
      <c r="I77" s="14" t="str">
        <f>IF('Data entry'!Q78="","",'Data entry'!Q78)</f>
        <v/>
      </c>
      <c r="J77" s="14" t="str">
        <f>IF('Data entry'!R78="","",'Data entry'!R78)</f>
        <v/>
      </c>
      <c r="K77" s="14" t="str">
        <f>IF('Data entry'!S78="","",'Data entry'!S78)</f>
        <v/>
      </c>
      <c r="L77" s="14" t="str">
        <f>IF('Data entry'!T78="","",'Data entry'!T78)</f>
        <v/>
      </c>
      <c r="M77" s="14" t="str">
        <f>IF('Data entry'!U78="","",'Data entry'!U78)</f>
        <v/>
      </c>
      <c r="N77" s="14" t="str">
        <f>IF('Data entry'!V78="","",'Data entry'!V78)</f>
        <v/>
      </c>
      <c r="O77" s="4"/>
    </row>
    <row r="78" spans="1:15">
      <c r="A78" s="16">
        <f>IF('Data entry'!B79="",0,'Data entry'!B79)</f>
        <v>0</v>
      </c>
      <c r="B78" s="14" t="str">
        <f>IF('Data entry'!B79="","",'Data entry'!B79)</f>
        <v/>
      </c>
      <c r="C78" s="14" t="str">
        <f>IF('Data entry'!C79="","",'Data entry'!C79)</f>
        <v/>
      </c>
      <c r="D78" s="14" t="str">
        <f>IF('Data entry'!D79="","",'Data entry'!D79)</f>
        <v/>
      </c>
      <c r="E78" s="14" t="str">
        <f>IF('Data entry'!E79="","",'Data entry'!E79)</f>
        <v/>
      </c>
      <c r="F78" s="14" t="str">
        <f>IF('Data entry'!F79="","",'Data entry'!F79)</f>
        <v/>
      </c>
      <c r="G78" s="14" t="str">
        <f>IF('Data entry'!M79="","",ROUNDUP('Data entry'!M79*40%,0))</f>
        <v/>
      </c>
      <c r="H78" s="14" t="str">
        <f>IF('Data entry'!P79="","",ROUNDUP('Data entry'!P79*20%,0))</f>
        <v/>
      </c>
      <c r="I78" s="14" t="str">
        <f>IF('Data entry'!Q79="","",'Data entry'!Q79)</f>
        <v/>
      </c>
      <c r="J78" s="14" t="str">
        <f>IF('Data entry'!R79="","",'Data entry'!R79)</f>
        <v/>
      </c>
      <c r="K78" s="14" t="str">
        <f>IF('Data entry'!S79="","",'Data entry'!S79)</f>
        <v/>
      </c>
      <c r="L78" s="14" t="str">
        <f>IF('Data entry'!T79="","",'Data entry'!T79)</f>
        <v/>
      </c>
      <c r="M78" s="14" t="str">
        <f>IF('Data entry'!U79="","",'Data entry'!U79)</f>
        <v/>
      </c>
      <c r="N78" s="14" t="str">
        <f>IF('Data entry'!V79="","",'Data entry'!V79)</f>
        <v/>
      </c>
      <c r="O78" s="4"/>
    </row>
    <row r="79" spans="1:15">
      <c r="A79" s="16">
        <f>IF('Data entry'!B80="",0,'Data entry'!B80)</f>
        <v>0</v>
      </c>
      <c r="B79" s="14" t="str">
        <f>IF('Data entry'!B80="","",'Data entry'!B80)</f>
        <v/>
      </c>
      <c r="C79" s="14" t="str">
        <f>IF('Data entry'!C80="","",'Data entry'!C80)</f>
        <v/>
      </c>
      <c r="D79" s="14" t="str">
        <f>IF('Data entry'!D80="","",'Data entry'!D80)</f>
        <v/>
      </c>
      <c r="E79" s="14" t="str">
        <f>IF('Data entry'!E80="","",'Data entry'!E80)</f>
        <v/>
      </c>
      <c r="F79" s="14" t="str">
        <f>IF('Data entry'!F80="","",'Data entry'!F80)</f>
        <v/>
      </c>
      <c r="G79" s="14" t="str">
        <f>IF('Data entry'!M80="","",ROUNDUP('Data entry'!M80*40%,0))</f>
        <v/>
      </c>
      <c r="H79" s="14" t="str">
        <f>IF('Data entry'!P80="","",ROUNDUP('Data entry'!P80*20%,0))</f>
        <v/>
      </c>
      <c r="I79" s="14" t="str">
        <f>IF('Data entry'!Q80="","",'Data entry'!Q80)</f>
        <v/>
      </c>
      <c r="J79" s="14" t="str">
        <f>IF('Data entry'!R80="","",'Data entry'!R80)</f>
        <v/>
      </c>
      <c r="K79" s="14" t="str">
        <f>IF('Data entry'!S80="","",'Data entry'!S80)</f>
        <v/>
      </c>
      <c r="L79" s="14" t="str">
        <f>IF('Data entry'!T80="","",'Data entry'!T80)</f>
        <v/>
      </c>
      <c r="M79" s="14" t="str">
        <f>IF('Data entry'!U80="","",'Data entry'!U80)</f>
        <v/>
      </c>
      <c r="N79" s="14" t="str">
        <f>IF('Data entry'!V80="","",'Data entry'!V80)</f>
        <v/>
      </c>
      <c r="O79" s="4"/>
    </row>
    <row r="80" spans="1:15">
      <c r="A80" s="16">
        <f>IF('Data entry'!B81="",0,'Data entry'!B81)</f>
        <v>0</v>
      </c>
      <c r="B80" s="14" t="str">
        <f>IF('Data entry'!B81="","",'Data entry'!B81)</f>
        <v/>
      </c>
      <c r="C80" s="14" t="str">
        <f>IF('Data entry'!C81="","",'Data entry'!C81)</f>
        <v/>
      </c>
      <c r="D80" s="14" t="str">
        <f>IF('Data entry'!D81="","",'Data entry'!D81)</f>
        <v/>
      </c>
      <c r="E80" s="14" t="str">
        <f>IF('Data entry'!E81="","",'Data entry'!E81)</f>
        <v/>
      </c>
      <c r="F80" s="14" t="str">
        <f>IF('Data entry'!F81="","",'Data entry'!F81)</f>
        <v/>
      </c>
      <c r="G80" s="14" t="str">
        <f>IF('Data entry'!M81="","",ROUNDUP('Data entry'!M81*40%,0))</f>
        <v/>
      </c>
      <c r="H80" s="14" t="str">
        <f>IF('Data entry'!P81="","",ROUNDUP('Data entry'!P81*20%,0))</f>
        <v/>
      </c>
      <c r="I80" s="14" t="str">
        <f>IF('Data entry'!Q81="","",'Data entry'!Q81)</f>
        <v/>
      </c>
      <c r="J80" s="14" t="str">
        <f>IF('Data entry'!R81="","",'Data entry'!R81)</f>
        <v/>
      </c>
      <c r="K80" s="14" t="str">
        <f>IF('Data entry'!S81="","",'Data entry'!S81)</f>
        <v/>
      </c>
      <c r="L80" s="14" t="str">
        <f>IF('Data entry'!T81="","",'Data entry'!T81)</f>
        <v/>
      </c>
      <c r="M80" s="14" t="str">
        <f>IF('Data entry'!U81="","",'Data entry'!U81)</f>
        <v/>
      </c>
      <c r="N80" s="14" t="str">
        <f>IF('Data entry'!V81="","",'Data entry'!V81)</f>
        <v/>
      </c>
      <c r="O80" s="4"/>
    </row>
    <row r="81" spans="1:15">
      <c r="A81" s="16">
        <f>IF('Data entry'!B82="",0,'Data entry'!B82)</f>
        <v>0</v>
      </c>
      <c r="B81" s="14" t="str">
        <f>IF('Data entry'!B82="","",'Data entry'!B82)</f>
        <v/>
      </c>
      <c r="C81" s="14" t="str">
        <f>IF('Data entry'!C82="","",'Data entry'!C82)</f>
        <v/>
      </c>
      <c r="D81" s="14" t="str">
        <f>IF('Data entry'!D82="","",'Data entry'!D82)</f>
        <v/>
      </c>
      <c r="E81" s="14" t="str">
        <f>IF('Data entry'!E82="","",'Data entry'!E82)</f>
        <v/>
      </c>
      <c r="F81" s="14" t="str">
        <f>IF('Data entry'!F82="","",'Data entry'!F82)</f>
        <v/>
      </c>
      <c r="G81" s="14" t="str">
        <f>IF('Data entry'!M82="","",ROUNDUP('Data entry'!M82*40%,0))</f>
        <v/>
      </c>
      <c r="H81" s="14" t="str">
        <f>IF('Data entry'!P82="","",ROUNDUP('Data entry'!P82*20%,0))</f>
        <v/>
      </c>
      <c r="I81" s="14" t="str">
        <f>IF('Data entry'!Q82="","",'Data entry'!Q82)</f>
        <v/>
      </c>
      <c r="J81" s="14" t="str">
        <f>IF('Data entry'!R82="","",'Data entry'!R82)</f>
        <v/>
      </c>
      <c r="K81" s="14" t="str">
        <f>IF('Data entry'!S82="","",'Data entry'!S82)</f>
        <v/>
      </c>
      <c r="L81" s="14" t="str">
        <f>IF('Data entry'!T82="","",'Data entry'!T82)</f>
        <v/>
      </c>
      <c r="M81" s="14" t="str">
        <f>IF('Data entry'!U82="","",'Data entry'!U82)</f>
        <v/>
      </c>
      <c r="N81" s="14" t="str">
        <f>IF('Data entry'!V82="","",'Data entry'!V82)</f>
        <v/>
      </c>
      <c r="O81" s="4"/>
    </row>
    <row r="82" spans="1:15">
      <c r="A82" s="16">
        <f>IF('Data entry'!B83="",0,'Data entry'!B83)</f>
        <v>0</v>
      </c>
      <c r="B82" s="14" t="str">
        <f>IF('Data entry'!B83="","",'Data entry'!B83)</f>
        <v/>
      </c>
      <c r="C82" s="14" t="str">
        <f>IF('Data entry'!C83="","",'Data entry'!C83)</f>
        <v/>
      </c>
      <c r="D82" s="14" t="str">
        <f>IF('Data entry'!D83="","",'Data entry'!D83)</f>
        <v/>
      </c>
      <c r="E82" s="14" t="str">
        <f>IF('Data entry'!E83="","",'Data entry'!E83)</f>
        <v/>
      </c>
      <c r="F82" s="14" t="str">
        <f>IF('Data entry'!F83="","",'Data entry'!F83)</f>
        <v/>
      </c>
      <c r="G82" s="14" t="str">
        <f>IF('Data entry'!M83="","",ROUNDUP('Data entry'!M83*40%,0))</f>
        <v/>
      </c>
      <c r="H82" s="14" t="str">
        <f>IF('Data entry'!P83="","",ROUNDUP('Data entry'!P83*20%,0))</f>
        <v/>
      </c>
      <c r="I82" s="14" t="str">
        <f>IF('Data entry'!Q83="","",'Data entry'!Q83)</f>
        <v/>
      </c>
      <c r="J82" s="14" t="str">
        <f>IF('Data entry'!R83="","",'Data entry'!R83)</f>
        <v/>
      </c>
      <c r="K82" s="14" t="str">
        <f>IF('Data entry'!S83="","",'Data entry'!S83)</f>
        <v/>
      </c>
      <c r="L82" s="14" t="str">
        <f>IF('Data entry'!T83="","",'Data entry'!T83)</f>
        <v/>
      </c>
      <c r="M82" s="14" t="str">
        <f>IF('Data entry'!U83="","",'Data entry'!U83)</f>
        <v/>
      </c>
      <c r="N82" s="14" t="str">
        <f>IF('Data entry'!V83="","",'Data entry'!V83)</f>
        <v/>
      </c>
      <c r="O82" s="4"/>
    </row>
    <row r="83" spans="1:15">
      <c r="A83" s="16">
        <f>IF('Data entry'!B84="",0,'Data entry'!B84)</f>
        <v>0</v>
      </c>
      <c r="B83" s="14" t="str">
        <f>IF('Data entry'!B84="","",'Data entry'!B84)</f>
        <v/>
      </c>
      <c r="C83" s="14" t="str">
        <f>IF('Data entry'!C84="","",'Data entry'!C84)</f>
        <v/>
      </c>
      <c r="D83" s="14" t="str">
        <f>IF('Data entry'!D84="","",'Data entry'!D84)</f>
        <v/>
      </c>
      <c r="E83" s="14" t="str">
        <f>IF('Data entry'!E84="","",'Data entry'!E84)</f>
        <v/>
      </c>
      <c r="F83" s="14" t="str">
        <f>IF('Data entry'!F84="","",'Data entry'!F84)</f>
        <v/>
      </c>
      <c r="G83" s="14" t="str">
        <f>IF('Data entry'!M84="","",ROUNDUP('Data entry'!M84*40%,0))</f>
        <v/>
      </c>
      <c r="H83" s="14" t="str">
        <f>IF('Data entry'!P84="","",ROUNDUP('Data entry'!P84*20%,0))</f>
        <v/>
      </c>
      <c r="I83" s="14" t="str">
        <f>IF('Data entry'!Q84="","",'Data entry'!Q84)</f>
        <v/>
      </c>
      <c r="J83" s="14" t="str">
        <f>IF('Data entry'!R84="","",'Data entry'!R84)</f>
        <v/>
      </c>
      <c r="K83" s="14" t="str">
        <f>IF('Data entry'!S84="","",'Data entry'!S84)</f>
        <v/>
      </c>
      <c r="L83" s="14" t="str">
        <f>IF('Data entry'!T84="","",'Data entry'!T84)</f>
        <v/>
      </c>
      <c r="M83" s="14" t="str">
        <f>IF('Data entry'!U84="","",'Data entry'!U84)</f>
        <v/>
      </c>
      <c r="N83" s="14" t="str">
        <f>IF('Data entry'!V84="","",'Data entry'!V84)</f>
        <v/>
      </c>
      <c r="O83" s="4"/>
    </row>
    <row r="84" spans="1:15">
      <c r="A84" s="16">
        <f>IF('Data entry'!B85="",0,'Data entry'!B85)</f>
        <v>0</v>
      </c>
      <c r="B84" s="14" t="str">
        <f>IF('Data entry'!B85="","",'Data entry'!B85)</f>
        <v/>
      </c>
      <c r="C84" s="14" t="str">
        <f>IF('Data entry'!C85="","",'Data entry'!C85)</f>
        <v/>
      </c>
      <c r="D84" s="14" t="str">
        <f>IF('Data entry'!D85="","",'Data entry'!D85)</f>
        <v/>
      </c>
      <c r="E84" s="14" t="str">
        <f>IF('Data entry'!E85="","",'Data entry'!E85)</f>
        <v/>
      </c>
      <c r="F84" s="14" t="str">
        <f>IF('Data entry'!F85="","",'Data entry'!F85)</f>
        <v/>
      </c>
      <c r="G84" s="14" t="str">
        <f>IF('Data entry'!M85="","",ROUNDUP('Data entry'!M85*40%,0))</f>
        <v/>
      </c>
      <c r="H84" s="14" t="str">
        <f>IF('Data entry'!P85="","",ROUNDUP('Data entry'!P85*20%,0))</f>
        <v/>
      </c>
      <c r="I84" s="14" t="str">
        <f>IF('Data entry'!Q85="","",'Data entry'!Q85)</f>
        <v/>
      </c>
      <c r="J84" s="14" t="str">
        <f>IF('Data entry'!R85="","",'Data entry'!R85)</f>
        <v/>
      </c>
      <c r="K84" s="14" t="str">
        <f>IF('Data entry'!S85="","",'Data entry'!S85)</f>
        <v/>
      </c>
      <c r="L84" s="14" t="str">
        <f>IF('Data entry'!T85="","",'Data entry'!T85)</f>
        <v/>
      </c>
      <c r="M84" s="14" t="str">
        <f>IF('Data entry'!U85="","",'Data entry'!U85)</f>
        <v/>
      </c>
      <c r="N84" s="14" t="str">
        <f>IF('Data entry'!V85="","",'Data entry'!V85)</f>
        <v/>
      </c>
      <c r="O84" s="4"/>
    </row>
    <row r="85" spans="1:15">
      <c r="A85" s="16">
        <f>IF('Data entry'!B86="",0,'Data entry'!B86)</f>
        <v>0</v>
      </c>
      <c r="B85" s="14" t="str">
        <f>IF('Data entry'!B86="","",'Data entry'!B86)</f>
        <v/>
      </c>
      <c r="C85" s="14" t="str">
        <f>IF('Data entry'!C86="","",'Data entry'!C86)</f>
        <v/>
      </c>
      <c r="D85" s="14" t="str">
        <f>IF('Data entry'!D86="","",'Data entry'!D86)</f>
        <v/>
      </c>
      <c r="E85" s="14" t="str">
        <f>IF('Data entry'!E86="","",'Data entry'!E86)</f>
        <v/>
      </c>
      <c r="F85" s="14" t="str">
        <f>IF('Data entry'!F86="","",'Data entry'!F86)</f>
        <v/>
      </c>
      <c r="G85" s="14" t="str">
        <f>IF('Data entry'!M86="","",ROUNDUP('Data entry'!M86*40%,0))</f>
        <v/>
      </c>
      <c r="H85" s="14" t="str">
        <f>IF('Data entry'!P86="","",ROUNDUP('Data entry'!P86*20%,0))</f>
        <v/>
      </c>
      <c r="I85" s="14" t="str">
        <f>IF('Data entry'!Q86="","",'Data entry'!Q86)</f>
        <v/>
      </c>
      <c r="J85" s="14" t="str">
        <f>IF('Data entry'!R86="","",'Data entry'!R86)</f>
        <v/>
      </c>
      <c r="K85" s="14" t="str">
        <f>IF('Data entry'!S86="","",'Data entry'!S86)</f>
        <v/>
      </c>
      <c r="L85" s="14" t="str">
        <f>IF('Data entry'!T86="","",'Data entry'!T86)</f>
        <v/>
      </c>
      <c r="M85" s="14" t="str">
        <f>IF('Data entry'!U86="","",'Data entry'!U86)</f>
        <v/>
      </c>
      <c r="N85" s="14" t="str">
        <f>IF('Data entry'!V86="","",'Data entry'!V86)</f>
        <v/>
      </c>
      <c r="O85" s="4"/>
    </row>
    <row r="86" spans="1:15">
      <c r="A86" s="16">
        <f>IF('Data entry'!B87="",0,'Data entry'!B87)</f>
        <v>0</v>
      </c>
      <c r="B86" s="14" t="str">
        <f>IF('Data entry'!B87="","",'Data entry'!B87)</f>
        <v/>
      </c>
      <c r="C86" s="14" t="str">
        <f>IF('Data entry'!C87="","",'Data entry'!C87)</f>
        <v/>
      </c>
      <c r="D86" s="14" t="str">
        <f>IF('Data entry'!D87="","",'Data entry'!D87)</f>
        <v/>
      </c>
      <c r="E86" s="14" t="str">
        <f>IF('Data entry'!E87="","",'Data entry'!E87)</f>
        <v/>
      </c>
      <c r="F86" s="14" t="str">
        <f>IF('Data entry'!F87="","",'Data entry'!F87)</f>
        <v/>
      </c>
      <c r="G86" s="14" t="str">
        <f>IF('Data entry'!M87="","",ROUNDUP('Data entry'!M87*40%,0))</f>
        <v/>
      </c>
      <c r="H86" s="14" t="str">
        <f>IF('Data entry'!P87="","",ROUNDUP('Data entry'!P87*20%,0))</f>
        <v/>
      </c>
      <c r="I86" s="14" t="str">
        <f>IF('Data entry'!Q87="","",'Data entry'!Q87)</f>
        <v/>
      </c>
      <c r="J86" s="14" t="str">
        <f>IF('Data entry'!R87="","",'Data entry'!R87)</f>
        <v/>
      </c>
      <c r="K86" s="14" t="str">
        <f>IF('Data entry'!S87="","",'Data entry'!S87)</f>
        <v/>
      </c>
      <c r="L86" s="14" t="str">
        <f>IF('Data entry'!T87="","",'Data entry'!T87)</f>
        <v/>
      </c>
      <c r="M86" s="14" t="str">
        <f>IF('Data entry'!U87="","",'Data entry'!U87)</f>
        <v/>
      </c>
      <c r="N86" s="14" t="str">
        <f>IF('Data entry'!V87="","",'Data entry'!V87)</f>
        <v/>
      </c>
      <c r="O86" s="4"/>
    </row>
    <row r="87" spans="1:15">
      <c r="A87" s="16">
        <f>IF('Data entry'!B88="",0,'Data entry'!B88)</f>
        <v>0</v>
      </c>
      <c r="B87" s="14" t="str">
        <f>IF('Data entry'!B88="","",'Data entry'!B88)</f>
        <v/>
      </c>
      <c r="C87" s="14" t="str">
        <f>IF('Data entry'!C88="","",'Data entry'!C88)</f>
        <v/>
      </c>
      <c r="D87" s="14" t="str">
        <f>IF('Data entry'!D88="","",'Data entry'!D88)</f>
        <v/>
      </c>
      <c r="E87" s="14" t="str">
        <f>IF('Data entry'!E88="","",'Data entry'!E88)</f>
        <v/>
      </c>
      <c r="F87" s="14" t="str">
        <f>IF('Data entry'!F88="","",'Data entry'!F88)</f>
        <v/>
      </c>
      <c r="G87" s="14" t="str">
        <f>IF('Data entry'!M88="","",ROUNDUP('Data entry'!M88*40%,0))</f>
        <v/>
      </c>
      <c r="H87" s="14" t="str">
        <f>IF('Data entry'!P88="","",ROUNDUP('Data entry'!P88*20%,0))</f>
        <v/>
      </c>
      <c r="I87" s="14" t="str">
        <f>IF('Data entry'!Q88="","",'Data entry'!Q88)</f>
        <v/>
      </c>
      <c r="J87" s="14" t="str">
        <f>IF('Data entry'!R88="","",'Data entry'!R88)</f>
        <v/>
      </c>
      <c r="K87" s="14" t="str">
        <f>IF('Data entry'!S88="","",'Data entry'!S88)</f>
        <v/>
      </c>
      <c r="L87" s="14" t="str">
        <f>IF('Data entry'!T88="","",'Data entry'!T88)</f>
        <v/>
      </c>
      <c r="M87" s="14" t="str">
        <f>IF('Data entry'!U88="","",'Data entry'!U88)</f>
        <v/>
      </c>
      <c r="N87" s="14" t="str">
        <f>IF('Data entry'!V88="","",'Data entry'!V88)</f>
        <v/>
      </c>
      <c r="O87" s="4"/>
    </row>
    <row r="88" spans="1:15">
      <c r="A88" s="16">
        <f>IF('Data entry'!B89="",0,'Data entry'!B89)</f>
        <v>0</v>
      </c>
      <c r="B88" s="14" t="str">
        <f>IF('Data entry'!B89="","",'Data entry'!B89)</f>
        <v/>
      </c>
      <c r="C88" s="14" t="str">
        <f>IF('Data entry'!C89="","",'Data entry'!C89)</f>
        <v/>
      </c>
      <c r="D88" s="14" t="str">
        <f>IF('Data entry'!D89="","",'Data entry'!D89)</f>
        <v/>
      </c>
      <c r="E88" s="14" t="str">
        <f>IF('Data entry'!E89="","",'Data entry'!E89)</f>
        <v/>
      </c>
      <c r="F88" s="14" t="str">
        <f>IF('Data entry'!F89="","",'Data entry'!F89)</f>
        <v/>
      </c>
      <c r="G88" s="14" t="str">
        <f>IF('Data entry'!M89="","",ROUNDUP('Data entry'!M89*40%,0))</f>
        <v/>
      </c>
      <c r="H88" s="14" t="str">
        <f>IF('Data entry'!P89="","",ROUNDUP('Data entry'!P89*20%,0))</f>
        <v/>
      </c>
      <c r="I88" s="14" t="str">
        <f>IF('Data entry'!Q89="","",'Data entry'!Q89)</f>
        <v/>
      </c>
      <c r="J88" s="14" t="str">
        <f>IF('Data entry'!R89="","",'Data entry'!R89)</f>
        <v/>
      </c>
      <c r="K88" s="14" t="str">
        <f>IF('Data entry'!S89="","",'Data entry'!S89)</f>
        <v/>
      </c>
      <c r="L88" s="14" t="str">
        <f>IF('Data entry'!T89="","",'Data entry'!T89)</f>
        <v/>
      </c>
      <c r="M88" s="14" t="str">
        <f>IF('Data entry'!U89="","",'Data entry'!U89)</f>
        <v/>
      </c>
      <c r="N88" s="14" t="str">
        <f>IF('Data entry'!V89="","",'Data entry'!V89)</f>
        <v/>
      </c>
      <c r="O88" s="4"/>
    </row>
    <row r="89" spans="1:15">
      <c r="A89" s="16">
        <f>IF('Data entry'!B90="",0,'Data entry'!B90)</f>
        <v>0</v>
      </c>
      <c r="B89" s="14" t="str">
        <f>IF('Data entry'!B90="","",'Data entry'!B90)</f>
        <v/>
      </c>
      <c r="C89" s="14" t="str">
        <f>IF('Data entry'!C90="","",'Data entry'!C90)</f>
        <v/>
      </c>
      <c r="D89" s="14" t="str">
        <f>IF('Data entry'!D90="","",'Data entry'!D90)</f>
        <v/>
      </c>
      <c r="E89" s="14" t="str">
        <f>IF('Data entry'!E90="","",'Data entry'!E90)</f>
        <v/>
      </c>
      <c r="F89" s="14" t="str">
        <f>IF('Data entry'!F90="","",'Data entry'!F90)</f>
        <v/>
      </c>
      <c r="G89" s="14" t="str">
        <f>IF('Data entry'!M90="","",ROUNDUP('Data entry'!M90*40%,0))</f>
        <v/>
      </c>
      <c r="H89" s="14" t="str">
        <f>IF('Data entry'!P90="","",ROUNDUP('Data entry'!P90*20%,0))</f>
        <v/>
      </c>
      <c r="I89" s="14" t="str">
        <f>IF('Data entry'!Q90="","",'Data entry'!Q90)</f>
        <v/>
      </c>
      <c r="J89" s="14" t="str">
        <f>IF('Data entry'!R90="","",'Data entry'!R90)</f>
        <v/>
      </c>
      <c r="K89" s="14" t="str">
        <f>IF('Data entry'!S90="","",'Data entry'!S90)</f>
        <v/>
      </c>
      <c r="L89" s="14" t="str">
        <f>IF('Data entry'!T90="","",'Data entry'!T90)</f>
        <v/>
      </c>
      <c r="M89" s="14" t="str">
        <f>IF('Data entry'!U90="","",'Data entry'!U90)</f>
        <v/>
      </c>
      <c r="N89" s="14" t="str">
        <f>IF('Data entry'!V90="","",'Data entry'!V90)</f>
        <v/>
      </c>
      <c r="O89" s="4"/>
    </row>
    <row r="90" spans="1:15">
      <c r="A90" s="16">
        <f>IF('Data entry'!B91="",0,'Data entry'!B91)</f>
        <v>0</v>
      </c>
      <c r="B90" s="14" t="str">
        <f>IF('Data entry'!B91="","",'Data entry'!B91)</f>
        <v/>
      </c>
      <c r="C90" s="14" t="str">
        <f>IF('Data entry'!C91="","",'Data entry'!C91)</f>
        <v/>
      </c>
      <c r="D90" s="14" t="str">
        <f>IF('Data entry'!D91="","",'Data entry'!D91)</f>
        <v/>
      </c>
      <c r="E90" s="14" t="str">
        <f>IF('Data entry'!E91="","",'Data entry'!E91)</f>
        <v/>
      </c>
      <c r="F90" s="14" t="str">
        <f>IF('Data entry'!F91="","",'Data entry'!F91)</f>
        <v/>
      </c>
      <c r="G90" s="14" t="str">
        <f>IF('Data entry'!M91="","",ROUNDUP('Data entry'!M91*40%,0))</f>
        <v/>
      </c>
      <c r="H90" s="14" t="str">
        <f>IF('Data entry'!P91="","",ROUNDUP('Data entry'!P91*20%,0))</f>
        <v/>
      </c>
      <c r="I90" s="14" t="str">
        <f>IF('Data entry'!Q91="","",'Data entry'!Q91)</f>
        <v/>
      </c>
      <c r="J90" s="14" t="str">
        <f>IF('Data entry'!R91="","",'Data entry'!R91)</f>
        <v/>
      </c>
      <c r="K90" s="14" t="str">
        <f>IF('Data entry'!S91="","",'Data entry'!S91)</f>
        <v/>
      </c>
      <c r="L90" s="14" t="str">
        <f>IF('Data entry'!T91="","",'Data entry'!T91)</f>
        <v/>
      </c>
      <c r="M90" s="14" t="str">
        <f>IF('Data entry'!U91="","",'Data entry'!U91)</f>
        <v/>
      </c>
      <c r="N90" s="14" t="str">
        <f>IF('Data entry'!V91="","",'Data entry'!V91)</f>
        <v/>
      </c>
      <c r="O90" s="4"/>
    </row>
    <row r="91" spans="1:15">
      <c r="A91" s="16">
        <f>IF('Data entry'!B92="",0,'Data entry'!B92)</f>
        <v>0</v>
      </c>
      <c r="B91" s="14" t="str">
        <f>IF('Data entry'!B92="","",'Data entry'!B92)</f>
        <v/>
      </c>
      <c r="C91" s="14" t="str">
        <f>IF('Data entry'!C92="","",'Data entry'!C92)</f>
        <v/>
      </c>
      <c r="D91" s="14" t="str">
        <f>IF('Data entry'!D92="","",'Data entry'!D92)</f>
        <v/>
      </c>
      <c r="E91" s="14" t="str">
        <f>IF('Data entry'!E92="","",'Data entry'!E92)</f>
        <v/>
      </c>
      <c r="F91" s="14" t="str">
        <f>IF('Data entry'!F92="","",'Data entry'!F92)</f>
        <v/>
      </c>
      <c r="G91" s="14" t="str">
        <f>IF('Data entry'!M92="","",ROUNDUP('Data entry'!M92*40%,0))</f>
        <v/>
      </c>
      <c r="H91" s="14" t="str">
        <f>IF('Data entry'!P92="","",ROUNDUP('Data entry'!P92*20%,0))</f>
        <v/>
      </c>
      <c r="I91" s="14" t="str">
        <f>IF('Data entry'!Q92="","",'Data entry'!Q92)</f>
        <v/>
      </c>
      <c r="J91" s="14" t="str">
        <f>IF('Data entry'!R92="","",'Data entry'!R92)</f>
        <v/>
      </c>
      <c r="K91" s="14" t="str">
        <f>IF('Data entry'!S92="","",'Data entry'!S92)</f>
        <v/>
      </c>
      <c r="L91" s="14" t="str">
        <f>IF('Data entry'!T92="","",'Data entry'!T92)</f>
        <v/>
      </c>
      <c r="M91" s="14" t="str">
        <f>IF('Data entry'!U92="","",'Data entry'!U92)</f>
        <v/>
      </c>
      <c r="N91" s="14" t="str">
        <f>IF('Data entry'!V92="","",'Data entry'!V92)</f>
        <v/>
      </c>
      <c r="O91" s="4"/>
    </row>
    <row r="92" spans="1:15">
      <c r="A92" s="16">
        <f>IF('Data entry'!B93="",0,'Data entry'!B93)</f>
        <v>0</v>
      </c>
      <c r="B92" s="14" t="str">
        <f>IF('Data entry'!B93="","",'Data entry'!B93)</f>
        <v/>
      </c>
      <c r="C92" s="14" t="str">
        <f>IF('Data entry'!C93="","",'Data entry'!C93)</f>
        <v/>
      </c>
      <c r="D92" s="14" t="str">
        <f>IF('Data entry'!D93="","",'Data entry'!D93)</f>
        <v/>
      </c>
      <c r="E92" s="14" t="str">
        <f>IF('Data entry'!E93="","",'Data entry'!E93)</f>
        <v/>
      </c>
      <c r="F92" s="14" t="str">
        <f>IF('Data entry'!F93="","",'Data entry'!F93)</f>
        <v/>
      </c>
      <c r="G92" s="14" t="str">
        <f>IF('Data entry'!M93="","",ROUNDUP('Data entry'!M93*40%,0))</f>
        <v/>
      </c>
      <c r="H92" s="14" t="str">
        <f>IF('Data entry'!P93="","",ROUNDUP('Data entry'!P93*20%,0))</f>
        <v/>
      </c>
      <c r="I92" s="14" t="str">
        <f>IF('Data entry'!Q93="","",'Data entry'!Q93)</f>
        <v/>
      </c>
      <c r="J92" s="14" t="str">
        <f>IF('Data entry'!R93="","",'Data entry'!R93)</f>
        <v/>
      </c>
      <c r="K92" s="14" t="str">
        <f>IF('Data entry'!S93="","",'Data entry'!S93)</f>
        <v/>
      </c>
      <c r="L92" s="14" t="str">
        <f>IF('Data entry'!T93="","",'Data entry'!T93)</f>
        <v/>
      </c>
      <c r="M92" s="14" t="str">
        <f>IF('Data entry'!U93="","",'Data entry'!U93)</f>
        <v/>
      </c>
      <c r="N92" s="14" t="str">
        <f>IF('Data entry'!V93="","",'Data entry'!V93)</f>
        <v/>
      </c>
      <c r="O92" s="4"/>
    </row>
    <row r="93" spans="1:15">
      <c r="A93" s="16">
        <f>IF('Data entry'!B94="",0,'Data entry'!B94)</f>
        <v>0</v>
      </c>
      <c r="B93" s="14" t="str">
        <f>IF('Data entry'!B94="","",'Data entry'!B94)</f>
        <v/>
      </c>
      <c r="C93" s="14" t="str">
        <f>IF('Data entry'!C94="","",'Data entry'!C94)</f>
        <v/>
      </c>
      <c r="D93" s="14" t="str">
        <f>IF('Data entry'!D94="","",'Data entry'!D94)</f>
        <v/>
      </c>
      <c r="E93" s="14" t="str">
        <f>IF('Data entry'!E94="","",'Data entry'!E94)</f>
        <v/>
      </c>
      <c r="F93" s="14" t="str">
        <f>IF('Data entry'!F94="","",'Data entry'!F94)</f>
        <v/>
      </c>
      <c r="G93" s="14" t="str">
        <f>IF('Data entry'!M94="","",ROUNDUP('Data entry'!M94*40%,0))</f>
        <v/>
      </c>
      <c r="H93" s="14" t="str">
        <f>IF('Data entry'!P94="","",ROUNDUP('Data entry'!P94*20%,0))</f>
        <v/>
      </c>
      <c r="I93" s="14" t="str">
        <f>IF('Data entry'!Q94="","",'Data entry'!Q94)</f>
        <v/>
      </c>
      <c r="J93" s="14" t="str">
        <f>IF('Data entry'!R94="","",'Data entry'!R94)</f>
        <v/>
      </c>
      <c r="K93" s="14" t="str">
        <f>IF('Data entry'!S94="","",'Data entry'!S94)</f>
        <v/>
      </c>
      <c r="L93" s="14" t="str">
        <f>IF('Data entry'!T94="","",'Data entry'!T94)</f>
        <v/>
      </c>
      <c r="M93" s="14" t="str">
        <f>IF('Data entry'!U94="","",'Data entry'!U94)</f>
        <v/>
      </c>
      <c r="N93" s="14" t="str">
        <f>IF('Data entry'!V94="","",'Data entry'!V94)</f>
        <v/>
      </c>
      <c r="O93" s="4"/>
    </row>
    <row r="94" spans="1:15">
      <c r="A94" s="16">
        <f>IF('Data entry'!B95="",0,'Data entry'!B95)</f>
        <v>0</v>
      </c>
      <c r="B94" s="14" t="str">
        <f>IF('Data entry'!B95="","",'Data entry'!B95)</f>
        <v/>
      </c>
      <c r="C94" s="14" t="str">
        <f>IF('Data entry'!C95="","",'Data entry'!C95)</f>
        <v/>
      </c>
      <c r="D94" s="14" t="str">
        <f>IF('Data entry'!D95="","",'Data entry'!D95)</f>
        <v/>
      </c>
      <c r="E94" s="14" t="str">
        <f>IF('Data entry'!E95="","",'Data entry'!E95)</f>
        <v/>
      </c>
      <c r="F94" s="14" t="str">
        <f>IF('Data entry'!F95="","",'Data entry'!F95)</f>
        <v/>
      </c>
      <c r="G94" s="14" t="str">
        <f>IF('Data entry'!M95="","",ROUNDUP('Data entry'!M95*40%,0))</f>
        <v/>
      </c>
      <c r="H94" s="14" t="str">
        <f>IF('Data entry'!P95="","",ROUNDUP('Data entry'!P95*20%,0))</f>
        <v/>
      </c>
      <c r="I94" s="14" t="str">
        <f>IF('Data entry'!Q95="","",'Data entry'!Q95)</f>
        <v/>
      </c>
      <c r="J94" s="14" t="str">
        <f>IF('Data entry'!R95="","",'Data entry'!R95)</f>
        <v/>
      </c>
      <c r="K94" s="14" t="str">
        <f>IF('Data entry'!S95="","",'Data entry'!S95)</f>
        <v/>
      </c>
      <c r="L94" s="14" t="str">
        <f>IF('Data entry'!T95="","",'Data entry'!T95)</f>
        <v/>
      </c>
      <c r="M94" s="14" t="str">
        <f>IF('Data entry'!U95="","",'Data entry'!U95)</f>
        <v/>
      </c>
      <c r="N94" s="14" t="str">
        <f>IF('Data entry'!V95="","",'Data entry'!V95)</f>
        <v/>
      </c>
      <c r="O94" s="4"/>
    </row>
    <row r="95" spans="1:15">
      <c r="A95" s="16">
        <f>IF('Data entry'!B96="",0,'Data entry'!B96)</f>
        <v>0</v>
      </c>
      <c r="B95" s="14" t="str">
        <f>IF('Data entry'!B96="","",'Data entry'!B96)</f>
        <v/>
      </c>
      <c r="C95" s="14" t="str">
        <f>IF('Data entry'!C96="","",'Data entry'!C96)</f>
        <v/>
      </c>
      <c r="D95" s="14" t="str">
        <f>IF('Data entry'!D96="","",'Data entry'!D96)</f>
        <v/>
      </c>
      <c r="E95" s="14" t="str">
        <f>IF('Data entry'!E96="","",'Data entry'!E96)</f>
        <v/>
      </c>
      <c r="F95" s="14" t="str">
        <f>IF('Data entry'!F96="","",'Data entry'!F96)</f>
        <v/>
      </c>
      <c r="G95" s="14" t="str">
        <f>IF('Data entry'!M96="","",ROUNDUP('Data entry'!M96*40%,0))</f>
        <v/>
      </c>
      <c r="H95" s="14" t="str">
        <f>IF('Data entry'!P96="","",ROUNDUP('Data entry'!P96*20%,0))</f>
        <v/>
      </c>
      <c r="I95" s="14" t="str">
        <f>IF('Data entry'!Q96="","",'Data entry'!Q96)</f>
        <v/>
      </c>
      <c r="J95" s="14" t="str">
        <f>IF('Data entry'!R96="","",'Data entry'!R96)</f>
        <v/>
      </c>
      <c r="K95" s="14" t="str">
        <f>IF('Data entry'!S96="","",'Data entry'!S96)</f>
        <v/>
      </c>
      <c r="L95" s="14" t="str">
        <f>IF('Data entry'!T96="","",'Data entry'!T96)</f>
        <v/>
      </c>
      <c r="M95" s="14" t="str">
        <f>IF('Data entry'!U96="","",'Data entry'!U96)</f>
        <v/>
      </c>
      <c r="N95" s="14" t="str">
        <f>IF('Data entry'!V96="","",'Data entry'!V96)</f>
        <v/>
      </c>
      <c r="O95" s="4"/>
    </row>
    <row r="96" spans="1:15">
      <c r="A96" s="16">
        <f>IF('Data entry'!B97="",0,'Data entry'!B97)</f>
        <v>0</v>
      </c>
      <c r="B96" s="14" t="str">
        <f>IF('Data entry'!B97="","",'Data entry'!B97)</f>
        <v/>
      </c>
      <c r="C96" s="14" t="str">
        <f>IF('Data entry'!C97="","",'Data entry'!C97)</f>
        <v/>
      </c>
      <c r="D96" s="14" t="str">
        <f>IF('Data entry'!D97="","",'Data entry'!D97)</f>
        <v/>
      </c>
      <c r="E96" s="14" t="str">
        <f>IF('Data entry'!E97="","",'Data entry'!E97)</f>
        <v/>
      </c>
      <c r="F96" s="14" t="str">
        <f>IF('Data entry'!F97="","",'Data entry'!F97)</f>
        <v/>
      </c>
      <c r="G96" s="14" t="str">
        <f>IF('Data entry'!M97="","",ROUNDUP('Data entry'!M97*40%,0))</f>
        <v/>
      </c>
      <c r="H96" s="14" t="str">
        <f>IF('Data entry'!P97="","",ROUNDUP('Data entry'!P97*20%,0))</f>
        <v/>
      </c>
      <c r="I96" s="14" t="str">
        <f>IF('Data entry'!Q97="","",'Data entry'!Q97)</f>
        <v/>
      </c>
      <c r="J96" s="14" t="str">
        <f>IF('Data entry'!R97="","",'Data entry'!R97)</f>
        <v/>
      </c>
      <c r="K96" s="14" t="str">
        <f>IF('Data entry'!S97="","",'Data entry'!S97)</f>
        <v/>
      </c>
      <c r="L96" s="14" t="str">
        <f>IF('Data entry'!T97="","",'Data entry'!T97)</f>
        <v/>
      </c>
      <c r="M96" s="14" t="str">
        <f>IF('Data entry'!U97="","",'Data entry'!U97)</f>
        <v/>
      </c>
      <c r="N96" s="14" t="str">
        <f>IF('Data entry'!V97="","",'Data entry'!V97)</f>
        <v/>
      </c>
      <c r="O96" s="4"/>
    </row>
    <row r="97" spans="1:15">
      <c r="A97" s="16">
        <f>IF('Data entry'!B98="",0,'Data entry'!B98)</f>
        <v>0</v>
      </c>
      <c r="B97" s="14" t="str">
        <f>IF('Data entry'!B98="","",'Data entry'!B98)</f>
        <v/>
      </c>
      <c r="C97" s="14" t="str">
        <f>IF('Data entry'!C98="","",'Data entry'!C98)</f>
        <v/>
      </c>
      <c r="D97" s="14" t="str">
        <f>IF('Data entry'!D98="","",'Data entry'!D98)</f>
        <v/>
      </c>
      <c r="E97" s="14" t="str">
        <f>IF('Data entry'!E98="","",'Data entry'!E98)</f>
        <v/>
      </c>
      <c r="F97" s="14" t="str">
        <f>IF('Data entry'!F98="","",'Data entry'!F98)</f>
        <v/>
      </c>
      <c r="G97" s="14" t="str">
        <f>IF('Data entry'!M98="","",ROUNDUP('Data entry'!M98*40%,0))</f>
        <v/>
      </c>
      <c r="H97" s="14" t="str">
        <f>IF('Data entry'!P98="","",ROUNDUP('Data entry'!P98*20%,0))</f>
        <v/>
      </c>
      <c r="I97" s="14" t="str">
        <f>IF('Data entry'!Q98="","",'Data entry'!Q98)</f>
        <v/>
      </c>
      <c r="J97" s="14" t="str">
        <f>IF('Data entry'!R98="","",'Data entry'!R98)</f>
        <v/>
      </c>
      <c r="K97" s="14" t="str">
        <f>IF('Data entry'!S98="","",'Data entry'!S98)</f>
        <v/>
      </c>
      <c r="L97" s="14" t="str">
        <f>IF('Data entry'!T98="","",'Data entry'!T98)</f>
        <v/>
      </c>
      <c r="M97" s="14" t="str">
        <f>IF('Data entry'!U98="","",'Data entry'!U98)</f>
        <v/>
      </c>
      <c r="N97" s="14" t="str">
        <f>IF('Data entry'!V98="","",'Data entry'!V98)</f>
        <v/>
      </c>
      <c r="O97" s="4"/>
    </row>
    <row r="98" spans="1:15">
      <c r="A98" s="16">
        <f>IF('Data entry'!B99="",0,'Data entry'!B99)</f>
        <v>0</v>
      </c>
      <c r="B98" s="14" t="str">
        <f>IF('Data entry'!B99="","",'Data entry'!B99)</f>
        <v/>
      </c>
      <c r="C98" s="14" t="str">
        <f>IF('Data entry'!C99="","",'Data entry'!C99)</f>
        <v/>
      </c>
      <c r="D98" s="14" t="str">
        <f>IF('Data entry'!D99="","",'Data entry'!D99)</f>
        <v/>
      </c>
      <c r="E98" s="14" t="str">
        <f>IF('Data entry'!E99="","",'Data entry'!E99)</f>
        <v/>
      </c>
      <c r="F98" s="14" t="str">
        <f>IF('Data entry'!F99="","",'Data entry'!F99)</f>
        <v/>
      </c>
      <c r="G98" s="14" t="str">
        <f>IF('Data entry'!M99="","",ROUNDUP('Data entry'!M99*40%,0))</f>
        <v/>
      </c>
      <c r="H98" s="14" t="str">
        <f>IF('Data entry'!P99="","",ROUNDUP('Data entry'!P99*20%,0))</f>
        <v/>
      </c>
      <c r="I98" s="14" t="str">
        <f>IF('Data entry'!Q99="","",'Data entry'!Q99)</f>
        <v/>
      </c>
      <c r="J98" s="14" t="str">
        <f>IF('Data entry'!R99="","",'Data entry'!R99)</f>
        <v/>
      </c>
      <c r="K98" s="14" t="str">
        <f>IF('Data entry'!S99="","",'Data entry'!S99)</f>
        <v/>
      </c>
      <c r="L98" s="14" t="str">
        <f>IF('Data entry'!T99="","",'Data entry'!T99)</f>
        <v/>
      </c>
      <c r="M98" s="14" t="str">
        <f>IF('Data entry'!U99="","",'Data entry'!U99)</f>
        <v/>
      </c>
      <c r="N98" s="14" t="str">
        <f>IF('Data entry'!V99="","",'Data entry'!V99)</f>
        <v/>
      </c>
      <c r="O98" s="4"/>
    </row>
    <row r="99" spans="1:15">
      <c r="A99" s="16">
        <f>IF('Data entry'!B100="",0,'Data entry'!B100)</f>
        <v>0</v>
      </c>
      <c r="B99" s="14" t="str">
        <f>IF('Data entry'!B100="","",'Data entry'!B100)</f>
        <v/>
      </c>
      <c r="C99" s="14" t="str">
        <f>IF('Data entry'!C100="","",'Data entry'!C100)</f>
        <v/>
      </c>
      <c r="D99" s="14" t="str">
        <f>IF('Data entry'!D100="","",'Data entry'!D100)</f>
        <v/>
      </c>
      <c r="E99" s="14" t="str">
        <f>IF('Data entry'!E100="","",'Data entry'!E100)</f>
        <v/>
      </c>
      <c r="F99" s="14" t="str">
        <f>IF('Data entry'!F100="","",'Data entry'!F100)</f>
        <v/>
      </c>
      <c r="G99" s="14" t="str">
        <f>IF('Data entry'!M100="","",ROUNDUP('Data entry'!M100*40%,0))</f>
        <v/>
      </c>
      <c r="H99" s="14" t="str">
        <f>IF('Data entry'!P100="","",ROUNDUP('Data entry'!P100*20%,0))</f>
        <v/>
      </c>
      <c r="I99" s="14" t="str">
        <f>IF('Data entry'!Q100="","",'Data entry'!Q100)</f>
        <v/>
      </c>
      <c r="J99" s="14" t="str">
        <f>IF('Data entry'!R100="","",'Data entry'!R100)</f>
        <v/>
      </c>
      <c r="K99" s="14" t="str">
        <f>IF('Data entry'!S100="","",'Data entry'!S100)</f>
        <v/>
      </c>
      <c r="L99" s="14" t="str">
        <f>IF('Data entry'!T100="","",'Data entry'!T100)</f>
        <v/>
      </c>
      <c r="M99" s="14" t="str">
        <f>IF('Data entry'!U100="","",'Data entry'!U100)</f>
        <v/>
      </c>
      <c r="N99" s="14" t="str">
        <f>IF('Data entry'!V100="","",'Data entry'!V100)</f>
        <v/>
      </c>
      <c r="O99" s="4"/>
    </row>
    <row r="100" spans="1:15">
      <c r="A100" s="16">
        <f>IF('Data entry'!B101="",0,'Data entry'!B101)</f>
        <v>0</v>
      </c>
      <c r="B100" s="14" t="str">
        <f>IF('Data entry'!B101="","",'Data entry'!B101)</f>
        <v/>
      </c>
      <c r="C100" s="14" t="str">
        <f>IF('Data entry'!C101="","",'Data entry'!C101)</f>
        <v/>
      </c>
      <c r="D100" s="14" t="str">
        <f>IF('Data entry'!D101="","",'Data entry'!D101)</f>
        <v/>
      </c>
      <c r="E100" s="14" t="str">
        <f>IF('Data entry'!E101="","",'Data entry'!E101)</f>
        <v/>
      </c>
      <c r="F100" s="14" t="str">
        <f>IF('Data entry'!F101="","",'Data entry'!F101)</f>
        <v/>
      </c>
      <c r="G100" s="14" t="str">
        <f>IF('Data entry'!M101="","",ROUNDUP('Data entry'!M101*40%,0))</f>
        <v/>
      </c>
      <c r="H100" s="14" t="str">
        <f>IF('Data entry'!P101="","",ROUNDUP('Data entry'!P101*20%,0))</f>
        <v/>
      </c>
      <c r="I100" s="14" t="str">
        <f>IF('Data entry'!Q101="","",'Data entry'!Q101)</f>
        <v/>
      </c>
      <c r="J100" s="14" t="str">
        <f>IF('Data entry'!R101="","",'Data entry'!R101)</f>
        <v/>
      </c>
      <c r="K100" s="14" t="str">
        <f>IF('Data entry'!S101="","",'Data entry'!S101)</f>
        <v/>
      </c>
      <c r="L100" s="14" t="str">
        <f>IF('Data entry'!T101="","",'Data entry'!T101)</f>
        <v/>
      </c>
      <c r="M100" s="14" t="str">
        <f>IF('Data entry'!U101="","",'Data entry'!U101)</f>
        <v/>
      </c>
      <c r="N100" s="14" t="str">
        <f>IF('Data entry'!V101="","",'Data entry'!V101)</f>
        <v/>
      </c>
      <c r="O100" s="4"/>
    </row>
    <row r="101" spans="1:15">
      <c r="A101" s="16">
        <f>IF('Data entry'!B102="",0,'Data entry'!B102)</f>
        <v>0</v>
      </c>
      <c r="B101" s="14" t="str">
        <f>IF('Data entry'!B102="","",'Data entry'!B102)</f>
        <v/>
      </c>
      <c r="C101" s="14" t="str">
        <f>IF('Data entry'!C102="","",'Data entry'!C102)</f>
        <v/>
      </c>
      <c r="D101" s="14" t="str">
        <f>IF('Data entry'!D102="","",'Data entry'!D102)</f>
        <v/>
      </c>
      <c r="E101" s="14" t="str">
        <f>IF('Data entry'!E102="","",'Data entry'!E102)</f>
        <v/>
      </c>
      <c r="F101" s="14" t="str">
        <f>IF('Data entry'!F102="","",'Data entry'!F102)</f>
        <v/>
      </c>
      <c r="G101" s="14" t="str">
        <f>IF('Data entry'!M102="","",ROUNDUP('Data entry'!M102*40%,0))</f>
        <v/>
      </c>
      <c r="H101" s="14" t="str">
        <f>IF('Data entry'!P102="","",ROUNDUP('Data entry'!P102*20%,0))</f>
        <v/>
      </c>
      <c r="I101" s="14" t="str">
        <f>IF('Data entry'!Q102="","",'Data entry'!Q102)</f>
        <v/>
      </c>
      <c r="J101" s="14" t="str">
        <f>IF('Data entry'!R102="","",'Data entry'!R102)</f>
        <v/>
      </c>
      <c r="K101" s="14" t="str">
        <f>IF('Data entry'!S102="","",'Data entry'!S102)</f>
        <v/>
      </c>
      <c r="L101" s="14" t="str">
        <f>IF('Data entry'!T102="","",'Data entry'!T102)</f>
        <v/>
      </c>
      <c r="M101" s="14" t="str">
        <f>IF('Data entry'!U102="","",'Data entry'!U102)</f>
        <v/>
      </c>
      <c r="N101" s="14" t="str">
        <f>IF('Data entry'!V102="","",'Data entry'!V102)</f>
        <v/>
      </c>
      <c r="O101" s="4"/>
    </row>
    <row r="102" spans="1:15">
      <c r="A102" s="16">
        <f>IF('Data entry'!B103="",0,'Data entry'!B103)</f>
        <v>0</v>
      </c>
      <c r="B102" s="14" t="str">
        <f>IF('Data entry'!B103="","",'Data entry'!B103)</f>
        <v/>
      </c>
      <c r="C102" s="14" t="str">
        <f>IF('Data entry'!C103="","",'Data entry'!C103)</f>
        <v/>
      </c>
      <c r="D102" s="14" t="str">
        <f>IF('Data entry'!D103="","",'Data entry'!D103)</f>
        <v/>
      </c>
      <c r="E102" s="14" t="str">
        <f>IF('Data entry'!E103="","",'Data entry'!E103)</f>
        <v/>
      </c>
      <c r="F102" s="14" t="str">
        <f>IF('Data entry'!F103="","",'Data entry'!F103)</f>
        <v/>
      </c>
      <c r="G102" s="14" t="str">
        <f>IF('Data entry'!M103="","",ROUNDUP('Data entry'!M103*40%,0))</f>
        <v/>
      </c>
      <c r="H102" s="14" t="str">
        <f>IF('Data entry'!P103="","",ROUNDUP('Data entry'!P103*20%,0))</f>
        <v/>
      </c>
      <c r="I102" s="14" t="str">
        <f>IF('Data entry'!Q103="","",'Data entry'!Q103)</f>
        <v/>
      </c>
      <c r="J102" s="14" t="str">
        <f>IF('Data entry'!R103="","",'Data entry'!R103)</f>
        <v/>
      </c>
      <c r="K102" s="14" t="str">
        <f>IF('Data entry'!S103="","",'Data entry'!S103)</f>
        <v/>
      </c>
      <c r="L102" s="14" t="str">
        <f>IF('Data entry'!T103="","",'Data entry'!T103)</f>
        <v/>
      </c>
      <c r="M102" s="14" t="str">
        <f>IF('Data entry'!U103="","",'Data entry'!U103)</f>
        <v/>
      </c>
      <c r="N102" s="14" t="str">
        <f>IF('Data entry'!V103="","",'Data entry'!V103)</f>
        <v/>
      </c>
      <c r="O102" s="4"/>
    </row>
    <row r="103" spans="1:15">
      <c r="A103" s="16">
        <f>IF('Data entry'!B104="",0,'Data entry'!B104)</f>
        <v>0</v>
      </c>
      <c r="B103" s="14" t="str">
        <f>IF('Data entry'!B104="","",'Data entry'!B104)</f>
        <v/>
      </c>
      <c r="C103" s="14" t="str">
        <f>IF('Data entry'!C104="","",'Data entry'!C104)</f>
        <v/>
      </c>
      <c r="D103" s="14" t="str">
        <f>IF('Data entry'!D104="","",'Data entry'!D104)</f>
        <v/>
      </c>
      <c r="E103" s="14" t="str">
        <f>IF('Data entry'!E104="","",'Data entry'!E104)</f>
        <v/>
      </c>
      <c r="F103" s="14" t="str">
        <f>IF('Data entry'!F104="","",'Data entry'!F104)</f>
        <v/>
      </c>
      <c r="G103" s="14" t="str">
        <f>IF('Data entry'!M104="","",ROUNDUP('Data entry'!M104*40%,0))</f>
        <v/>
      </c>
      <c r="H103" s="14" t="str">
        <f>IF('Data entry'!P104="","",ROUNDUP('Data entry'!P104*20%,0))</f>
        <v/>
      </c>
      <c r="I103" s="14" t="str">
        <f>IF('Data entry'!Q104="","",'Data entry'!Q104)</f>
        <v/>
      </c>
      <c r="J103" s="14" t="str">
        <f>IF('Data entry'!R104="","",'Data entry'!R104)</f>
        <v/>
      </c>
      <c r="K103" s="14" t="str">
        <f>IF('Data entry'!S104="","",'Data entry'!S104)</f>
        <v/>
      </c>
      <c r="L103" s="14" t="str">
        <f>IF('Data entry'!T104="","",'Data entry'!T104)</f>
        <v/>
      </c>
      <c r="M103" s="14" t="str">
        <f>IF('Data entry'!U104="","",'Data entry'!U104)</f>
        <v/>
      </c>
      <c r="N103" s="14" t="str">
        <f>IF('Data entry'!V104="","",'Data entry'!V104)</f>
        <v/>
      </c>
      <c r="O103" s="4"/>
    </row>
    <row r="104" spans="1:15">
      <c r="A104" s="16">
        <f>IF('Data entry'!B105="",0,'Data entry'!B105)</f>
        <v>0</v>
      </c>
      <c r="B104" s="14" t="str">
        <f>IF('Data entry'!B105="","",'Data entry'!B105)</f>
        <v/>
      </c>
      <c r="C104" s="14" t="str">
        <f>IF('Data entry'!C105="","",'Data entry'!C105)</f>
        <v/>
      </c>
      <c r="D104" s="14" t="str">
        <f>IF('Data entry'!D105="","",'Data entry'!D105)</f>
        <v/>
      </c>
      <c r="E104" s="14" t="str">
        <f>IF('Data entry'!E105="","",'Data entry'!E105)</f>
        <v/>
      </c>
      <c r="F104" s="14" t="str">
        <f>IF('Data entry'!F105="","",'Data entry'!F105)</f>
        <v/>
      </c>
      <c r="G104" s="14" t="str">
        <f>IF('Data entry'!M105="","",ROUNDUP('Data entry'!M105*40%,0))</f>
        <v/>
      </c>
      <c r="H104" s="14" t="str">
        <f>IF('Data entry'!P105="","",ROUNDUP('Data entry'!P105*20%,0))</f>
        <v/>
      </c>
      <c r="I104" s="14" t="str">
        <f>IF('Data entry'!Q105="","",'Data entry'!Q105)</f>
        <v/>
      </c>
      <c r="J104" s="14" t="str">
        <f>IF('Data entry'!R105="","",'Data entry'!R105)</f>
        <v/>
      </c>
      <c r="K104" s="14" t="str">
        <f>IF('Data entry'!S105="","",'Data entry'!S105)</f>
        <v/>
      </c>
      <c r="L104" s="14" t="str">
        <f>IF('Data entry'!T105="","",'Data entry'!T105)</f>
        <v/>
      </c>
      <c r="M104" s="14" t="str">
        <f>IF('Data entry'!U105="","",'Data entry'!U105)</f>
        <v/>
      </c>
      <c r="N104" s="14" t="str">
        <f>IF('Data entry'!V105="","",'Data entry'!V105)</f>
        <v/>
      </c>
      <c r="O104" s="4"/>
    </row>
    <row r="105" spans="1:15">
      <c r="A105" s="16">
        <f>IF('Data entry'!B106="",0,'Data entry'!B106)</f>
        <v>0</v>
      </c>
      <c r="B105" s="14" t="str">
        <f>IF('Data entry'!B106="","",'Data entry'!B106)</f>
        <v/>
      </c>
      <c r="C105" s="14" t="str">
        <f>IF('Data entry'!C106="","",'Data entry'!C106)</f>
        <v/>
      </c>
      <c r="D105" s="14" t="str">
        <f>IF('Data entry'!D106="","",'Data entry'!D106)</f>
        <v/>
      </c>
      <c r="E105" s="14" t="str">
        <f>IF('Data entry'!E106="","",'Data entry'!E106)</f>
        <v/>
      </c>
      <c r="F105" s="14" t="str">
        <f>IF('Data entry'!F106="","",'Data entry'!F106)</f>
        <v/>
      </c>
      <c r="G105" s="14" t="str">
        <f>IF('Data entry'!M106="","",ROUNDUP('Data entry'!M106*40%,0))</f>
        <v/>
      </c>
      <c r="H105" s="14" t="str">
        <f>IF('Data entry'!P106="","",ROUNDUP('Data entry'!P106*20%,0))</f>
        <v/>
      </c>
      <c r="I105" s="14" t="str">
        <f>IF('Data entry'!Q106="","",'Data entry'!Q106)</f>
        <v/>
      </c>
      <c r="J105" s="14" t="str">
        <f>IF('Data entry'!R106="","",'Data entry'!R106)</f>
        <v/>
      </c>
      <c r="K105" s="14" t="str">
        <f>IF('Data entry'!S106="","",'Data entry'!S106)</f>
        <v/>
      </c>
      <c r="L105" s="14" t="str">
        <f>IF('Data entry'!T106="","",'Data entry'!T106)</f>
        <v/>
      </c>
      <c r="M105" s="14" t="str">
        <f>IF('Data entry'!U106="","",'Data entry'!U106)</f>
        <v/>
      </c>
      <c r="N105" s="14" t="str">
        <f>IF('Data entry'!V106="","",'Data entry'!V106)</f>
        <v/>
      </c>
      <c r="O105" s="4"/>
    </row>
    <row r="106" spans="1:15">
      <c r="A106" s="16">
        <f>IF('Data entry'!B107="",0,'Data entry'!B107)</f>
        <v>0</v>
      </c>
      <c r="B106" s="14" t="str">
        <f>IF('Data entry'!B107="","",'Data entry'!B107)</f>
        <v/>
      </c>
      <c r="C106" s="14" t="str">
        <f>IF('Data entry'!C107="","",'Data entry'!C107)</f>
        <v/>
      </c>
      <c r="D106" s="14" t="str">
        <f>IF('Data entry'!D107="","",'Data entry'!D107)</f>
        <v/>
      </c>
      <c r="E106" s="14" t="str">
        <f>IF('Data entry'!E107="","",'Data entry'!E107)</f>
        <v/>
      </c>
      <c r="F106" s="14" t="str">
        <f>IF('Data entry'!F107="","",'Data entry'!F107)</f>
        <v/>
      </c>
      <c r="G106" s="14" t="str">
        <f>IF('Data entry'!M107="","",ROUNDUP('Data entry'!M107*40%,0))</f>
        <v/>
      </c>
      <c r="H106" s="14" t="str">
        <f>IF('Data entry'!P107="","",ROUNDUP('Data entry'!P107*20%,0))</f>
        <v/>
      </c>
      <c r="I106" s="14" t="str">
        <f>IF('Data entry'!Q107="","",'Data entry'!Q107)</f>
        <v/>
      </c>
      <c r="J106" s="14" t="str">
        <f>IF('Data entry'!R107="","",'Data entry'!R107)</f>
        <v/>
      </c>
      <c r="K106" s="14" t="str">
        <f>IF('Data entry'!S107="","",'Data entry'!S107)</f>
        <v/>
      </c>
      <c r="L106" s="14" t="str">
        <f>IF('Data entry'!T107="","",'Data entry'!T107)</f>
        <v/>
      </c>
      <c r="M106" s="14" t="str">
        <f>IF('Data entry'!U107="","",'Data entry'!U107)</f>
        <v/>
      </c>
      <c r="N106" s="14" t="str">
        <f>IF('Data entry'!V107="","",'Data entry'!V107)</f>
        <v/>
      </c>
      <c r="O106" s="4"/>
    </row>
    <row r="107" spans="1:15">
      <c r="A107" s="16">
        <f>IF('Data entry'!B108="",0,'Data entry'!B108)</f>
        <v>0</v>
      </c>
      <c r="B107" s="14" t="str">
        <f>IF('Data entry'!B108="","",'Data entry'!B108)</f>
        <v/>
      </c>
      <c r="C107" s="14" t="str">
        <f>IF('Data entry'!C108="","",'Data entry'!C108)</f>
        <v/>
      </c>
      <c r="D107" s="14" t="str">
        <f>IF('Data entry'!D108="","",'Data entry'!D108)</f>
        <v/>
      </c>
      <c r="E107" s="14" t="str">
        <f>IF('Data entry'!E108="","",'Data entry'!E108)</f>
        <v/>
      </c>
      <c r="F107" s="14" t="str">
        <f>IF('Data entry'!F108="","",'Data entry'!F108)</f>
        <v/>
      </c>
      <c r="G107" s="14" t="str">
        <f>IF('Data entry'!M108="","",ROUNDUP('Data entry'!M108*40%,0))</f>
        <v/>
      </c>
      <c r="H107" s="14" t="str">
        <f>IF('Data entry'!P108="","",ROUNDUP('Data entry'!P108*20%,0))</f>
        <v/>
      </c>
      <c r="I107" s="14" t="str">
        <f>IF('Data entry'!Q108="","",'Data entry'!Q108)</f>
        <v/>
      </c>
      <c r="J107" s="14" t="str">
        <f>IF('Data entry'!R108="","",'Data entry'!R108)</f>
        <v/>
      </c>
      <c r="K107" s="14" t="str">
        <f>IF('Data entry'!S108="","",'Data entry'!S108)</f>
        <v/>
      </c>
      <c r="L107" s="14" t="str">
        <f>IF('Data entry'!T108="","",'Data entry'!T108)</f>
        <v/>
      </c>
      <c r="M107" s="14" t="str">
        <f>IF('Data entry'!U108="","",'Data entry'!U108)</f>
        <v/>
      </c>
      <c r="N107" s="14" t="str">
        <f>IF('Data entry'!V108="","",'Data entry'!V108)</f>
        <v/>
      </c>
      <c r="O107" s="4"/>
    </row>
    <row r="108" spans="1:15">
      <c r="A108" s="16">
        <f>IF('Data entry'!B109="",0,'Data entry'!B109)</f>
        <v>0</v>
      </c>
      <c r="B108" s="14" t="str">
        <f>IF('Data entry'!B109="","",'Data entry'!B109)</f>
        <v/>
      </c>
      <c r="C108" s="14" t="str">
        <f>IF('Data entry'!C109="","",'Data entry'!C109)</f>
        <v/>
      </c>
      <c r="D108" s="14" t="str">
        <f>IF('Data entry'!D109="","",'Data entry'!D109)</f>
        <v/>
      </c>
      <c r="E108" s="14" t="str">
        <f>IF('Data entry'!E109="","",'Data entry'!E109)</f>
        <v/>
      </c>
      <c r="F108" s="14" t="str">
        <f>IF('Data entry'!F109="","",'Data entry'!F109)</f>
        <v/>
      </c>
      <c r="G108" s="14" t="str">
        <f>IF('Data entry'!M109="","",ROUNDUP('Data entry'!M109*40%,0))</f>
        <v/>
      </c>
      <c r="H108" s="14" t="str">
        <f>IF('Data entry'!P109="","",ROUNDUP('Data entry'!P109*20%,0))</f>
        <v/>
      </c>
      <c r="I108" s="14" t="str">
        <f>IF('Data entry'!Q109="","",'Data entry'!Q109)</f>
        <v/>
      </c>
      <c r="J108" s="14" t="str">
        <f>IF('Data entry'!R109="","",'Data entry'!R109)</f>
        <v/>
      </c>
      <c r="K108" s="14" t="str">
        <f>IF('Data entry'!S109="","",'Data entry'!S109)</f>
        <v/>
      </c>
      <c r="L108" s="14" t="str">
        <f>IF('Data entry'!T109="","",'Data entry'!T109)</f>
        <v/>
      </c>
      <c r="M108" s="14" t="str">
        <f>IF('Data entry'!U109="","",'Data entry'!U109)</f>
        <v/>
      </c>
      <c r="N108" s="14" t="str">
        <f>IF('Data entry'!V109="","",'Data entry'!V109)</f>
        <v/>
      </c>
      <c r="O108" s="4"/>
    </row>
    <row r="109" spans="1:15">
      <c r="A109" s="16">
        <f>IF('Data entry'!B110="",0,'Data entry'!B110)</f>
        <v>0</v>
      </c>
      <c r="B109" s="14" t="str">
        <f>IF('Data entry'!B110="","",'Data entry'!B110)</f>
        <v/>
      </c>
      <c r="C109" s="14" t="str">
        <f>IF('Data entry'!C110="","",'Data entry'!C110)</f>
        <v/>
      </c>
      <c r="D109" s="14" t="str">
        <f>IF('Data entry'!D110="","",'Data entry'!D110)</f>
        <v/>
      </c>
      <c r="E109" s="14" t="str">
        <f>IF('Data entry'!E110="","",'Data entry'!E110)</f>
        <v/>
      </c>
      <c r="F109" s="14" t="str">
        <f>IF('Data entry'!F110="","",'Data entry'!F110)</f>
        <v/>
      </c>
      <c r="G109" s="14" t="str">
        <f>IF('Data entry'!M110="","",ROUNDUP('Data entry'!M110*40%,0))</f>
        <v/>
      </c>
      <c r="H109" s="14" t="str">
        <f>IF('Data entry'!P110="","",ROUNDUP('Data entry'!P110*20%,0))</f>
        <v/>
      </c>
      <c r="I109" s="14" t="str">
        <f>IF('Data entry'!Q110="","",'Data entry'!Q110)</f>
        <v/>
      </c>
      <c r="J109" s="14" t="str">
        <f>IF('Data entry'!R110="","",'Data entry'!R110)</f>
        <v/>
      </c>
      <c r="K109" s="14" t="str">
        <f>IF('Data entry'!S110="","",'Data entry'!S110)</f>
        <v/>
      </c>
      <c r="L109" s="14" t="str">
        <f>IF('Data entry'!T110="","",'Data entry'!T110)</f>
        <v/>
      </c>
      <c r="M109" s="14" t="str">
        <f>IF('Data entry'!U110="","",'Data entry'!U110)</f>
        <v/>
      </c>
      <c r="N109" s="14" t="str">
        <f>IF('Data entry'!V110="","",'Data entry'!V110)</f>
        <v/>
      </c>
      <c r="O109" s="4"/>
    </row>
    <row r="110" spans="1:15">
      <c r="A110" s="16">
        <f>IF('Data entry'!B111="",0,'Data entry'!B111)</f>
        <v>0</v>
      </c>
      <c r="B110" s="14" t="str">
        <f>IF('Data entry'!B111="","",'Data entry'!B111)</f>
        <v/>
      </c>
      <c r="C110" s="14" t="str">
        <f>IF('Data entry'!C111="","",'Data entry'!C111)</f>
        <v/>
      </c>
      <c r="D110" s="14" t="str">
        <f>IF('Data entry'!D111="","",'Data entry'!D111)</f>
        <v/>
      </c>
      <c r="E110" s="14" t="str">
        <f>IF('Data entry'!E111="","",'Data entry'!E111)</f>
        <v/>
      </c>
      <c r="F110" s="14" t="str">
        <f>IF('Data entry'!F111="","",'Data entry'!F111)</f>
        <v/>
      </c>
      <c r="G110" s="14" t="str">
        <f>IF('Data entry'!M111="","",ROUNDUP('Data entry'!M111*40%,0))</f>
        <v/>
      </c>
      <c r="H110" s="14" t="str">
        <f>IF('Data entry'!P111="","",ROUNDUP('Data entry'!P111*20%,0))</f>
        <v/>
      </c>
      <c r="I110" s="14" t="str">
        <f>IF('Data entry'!Q111="","",'Data entry'!Q111)</f>
        <v/>
      </c>
      <c r="J110" s="14" t="str">
        <f>IF('Data entry'!R111="","",'Data entry'!R111)</f>
        <v/>
      </c>
      <c r="K110" s="14" t="str">
        <f>IF('Data entry'!S111="","",'Data entry'!S111)</f>
        <v/>
      </c>
      <c r="L110" s="14" t="str">
        <f>IF('Data entry'!T111="","",'Data entry'!T111)</f>
        <v/>
      </c>
      <c r="M110" s="14" t="str">
        <f>IF('Data entry'!U111="","",'Data entry'!U111)</f>
        <v/>
      </c>
      <c r="N110" s="14" t="str">
        <f>IF('Data entry'!V111="","",'Data entry'!V111)</f>
        <v/>
      </c>
      <c r="O110" s="4"/>
    </row>
    <row r="111" spans="1:15">
      <c r="A111" s="16">
        <f>IF('Data entry'!B112="",0,'Data entry'!B112)</f>
        <v>0</v>
      </c>
      <c r="B111" s="14" t="str">
        <f>IF('Data entry'!B112="","",'Data entry'!B112)</f>
        <v/>
      </c>
      <c r="C111" s="14" t="str">
        <f>IF('Data entry'!C112="","",'Data entry'!C112)</f>
        <v/>
      </c>
      <c r="D111" s="14" t="str">
        <f>IF('Data entry'!D112="","",'Data entry'!D112)</f>
        <v/>
      </c>
      <c r="E111" s="14" t="str">
        <f>IF('Data entry'!E112="","",'Data entry'!E112)</f>
        <v/>
      </c>
      <c r="F111" s="14" t="str">
        <f>IF('Data entry'!F112="","",'Data entry'!F112)</f>
        <v/>
      </c>
      <c r="G111" s="14" t="str">
        <f>IF('Data entry'!M112="","",ROUNDUP('Data entry'!M112*40%,0))</f>
        <v/>
      </c>
      <c r="H111" s="14" t="str">
        <f>IF('Data entry'!P112="","",ROUNDUP('Data entry'!P112*20%,0))</f>
        <v/>
      </c>
      <c r="I111" s="14" t="str">
        <f>IF('Data entry'!Q112="","",'Data entry'!Q112)</f>
        <v/>
      </c>
      <c r="J111" s="14" t="str">
        <f>IF('Data entry'!R112="","",'Data entry'!R112)</f>
        <v/>
      </c>
      <c r="K111" s="14" t="str">
        <f>IF('Data entry'!S112="","",'Data entry'!S112)</f>
        <v/>
      </c>
      <c r="L111" s="14" t="str">
        <f>IF('Data entry'!T112="","",'Data entry'!T112)</f>
        <v/>
      </c>
      <c r="M111" s="14" t="str">
        <f>IF('Data entry'!U112="","",'Data entry'!U112)</f>
        <v/>
      </c>
      <c r="N111" s="14" t="str">
        <f>IF('Data entry'!V112="","",'Data entry'!V112)</f>
        <v/>
      </c>
      <c r="O111" s="4"/>
    </row>
    <row r="112" spans="1:15">
      <c r="A112" s="16">
        <f>IF('Data entry'!B113="",0,'Data entry'!B113)</f>
        <v>0</v>
      </c>
      <c r="B112" s="14" t="str">
        <f>IF('Data entry'!B113="","",'Data entry'!B113)</f>
        <v/>
      </c>
      <c r="C112" s="14" t="str">
        <f>IF('Data entry'!C113="","",'Data entry'!C113)</f>
        <v/>
      </c>
      <c r="D112" s="14" t="str">
        <f>IF('Data entry'!D113="","",'Data entry'!D113)</f>
        <v/>
      </c>
      <c r="E112" s="14" t="str">
        <f>IF('Data entry'!E113="","",'Data entry'!E113)</f>
        <v/>
      </c>
      <c r="F112" s="14" t="str">
        <f>IF('Data entry'!F113="","",'Data entry'!F113)</f>
        <v/>
      </c>
      <c r="G112" s="14" t="str">
        <f>IF('Data entry'!M113="","",ROUNDUP('Data entry'!M113*40%,0))</f>
        <v/>
      </c>
      <c r="H112" s="14" t="str">
        <f>IF('Data entry'!P113="","",ROUNDUP('Data entry'!P113*20%,0))</f>
        <v/>
      </c>
      <c r="I112" s="14" t="str">
        <f>IF('Data entry'!Q113="","",'Data entry'!Q113)</f>
        <v/>
      </c>
      <c r="J112" s="14" t="str">
        <f>IF('Data entry'!R113="","",'Data entry'!R113)</f>
        <v/>
      </c>
      <c r="K112" s="14" t="str">
        <f>IF('Data entry'!S113="","",'Data entry'!S113)</f>
        <v/>
      </c>
      <c r="L112" s="14" t="str">
        <f>IF('Data entry'!T113="","",'Data entry'!T113)</f>
        <v/>
      </c>
      <c r="M112" s="14" t="str">
        <f>IF('Data entry'!U113="","",'Data entry'!U113)</f>
        <v/>
      </c>
      <c r="N112" s="14" t="str">
        <f>IF('Data entry'!V113="","",'Data entry'!V113)</f>
        <v/>
      </c>
      <c r="O112" s="4"/>
    </row>
    <row r="113" spans="1:15">
      <c r="A113" s="16">
        <f>IF('Data entry'!B114="",0,'Data entry'!B114)</f>
        <v>0</v>
      </c>
      <c r="B113" s="14" t="str">
        <f>IF('Data entry'!B114="","",'Data entry'!B114)</f>
        <v/>
      </c>
      <c r="C113" s="14" t="str">
        <f>IF('Data entry'!C114="","",'Data entry'!C114)</f>
        <v/>
      </c>
      <c r="D113" s="14" t="str">
        <f>IF('Data entry'!D114="","",'Data entry'!D114)</f>
        <v/>
      </c>
      <c r="E113" s="14" t="str">
        <f>IF('Data entry'!E114="","",'Data entry'!E114)</f>
        <v/>
      </c>
      <c r="F113" s="14" t="str">
        <f>IF('Data entry'!F114="","",'Data entry'!F114)</f>
        <v/>
      </c>
      <c r="G113" s="14" t="str">
        <f>IF('Data entry'!M114="","",ROUNDUP('Data entry'!M114*40%,0))</f>
        <v/>
      </c>
      <c r="H113" s="14" t="str">
        <f>IF('Data entry'!P114="","",ROUNDUP('Data entry'!P114*20%,0))</f>
        <v/>
      </c>
      <c r="I113" s="14" t="str">
        <f>IF('Data entry'!Q114="","",'Data entry'!Q114)</f>
        <v/>
      </c>
      <c r="J113" s="14" t="str">
        <f>IF('Data entry'!R114="","",'Data entry'!R114)</f>
        <v/>
      </c>
      <c r="K113" s="14" t="str">
        <f>IF('Data entry'!S114="","",'Data entry'!S114)</f>
        <v/>
      </c>
      <c r="L113" s="14" t="str">
        <f>IF('Data entry'!T114="","",'Data entry'!T114)</f>
        <v/>
      </c>
      <c r="M113" s="14" t="str">
        <f>IF('Data entry'!U114="","",'Data entry'!U114)</f>
        <v/>
      </c>
      <c r="N113" s="14" t="str">
        <f>IF('Data entry'!V114="","",'Data entry'!V114)</f>
        <v/>
      </c>
      <c r="O113" s="4"/>
    </row>
    <row r="114" spans="1:15">
      <c r="A114" s="16">
        <f>IF('Data entry'!B115="",0,'Data entry'!B115)</f>
        <v>0</v>
      </c>
      <c r="B114" s="14" t="str">
        <f>IF('Data entry'!B115="","",'Data entry'!B115)</f>
        <v/>
      </c>
      <c r="C114" s="14" t="str">
        <f>IF('Data entry'!C115="","",'Data entry'!C115)</f>
        <v/>
      </c>
      <c r="D114" s="14" t="str">
        <f>IF('Data entry'!D115="","",'Data entry'!D115)</f>
        <v/>
      </c>
      <c r="E114" s="14" t="str">
        <f>IF('Data entry'!E115="","",'Data entry'!E115)</f>
        <v/>
      </c>
      <c r="F114" s="14" t="str">
        <f>IF('Data entry'!F115="","",'Data entry'!F115)</f>
        <v/>
      </c>
      <c r="G114" s="14" t="str">
        <f>IF('Data entry'!M115="","",ROUNDUP('Data entry'!M115*40%,0))</f>
        <v/>
      </c>
      <c r="H114" s="14" t="str">
        <f>IF('Data entry'!P115="","",ROUNDUP('Data entry'!P115*20%,0))</f>
        <v/>
      </c>
      <c r="I114" s="14" t="str">
        <f>IF('Data entry'!Q115="","",'Data entry'!Q115)</f>
        <v/>
      </c>
      <c r="J114" s="14" t="str">
        <f>IF('Data entry'!R115="","",'Data entry'!R115)</f>
        <v/>
      </c>
      <c r="K114" s="14" t="str">
        <f>IF('Data entry'!S115="","",'Data entry'!S115)</f>
        <v/>
      </c>
      <c r="L114" s="14" t="str">
        <f>IF('Data entry'!T115="","",'Data entry'!T115)</f>
        <v/>
      </c>
      <c r="M114" s="14" t="str">
        <f>IF('Data entry'!U115="","",'Data entry'!U115)</f>
        <v/>
      </c>
      <c r="N114" s="14" t="str">
        <f>IF('Data entry'!V115="","",'Data entry'!V115)</f>
        <v/>
      </c>
      <c r="O114" s="4"/>
    </row>
    <row r="115" spans="1:15">
      <c r="A115" s="16">
        <f>IF('Data entry'!B116="",0,'Data entry'!B116)</f>
        <v>0</v>
      </c>
      <c r="B115" s="14" t="str">
        <f>IF('Data entry'!B116="","",'Data entry'!B116)</f>
        <v/>
      </c>
      <c r="C115" s="14" t="str">
        <f>IF('Data entry'!C116="","",'Data entry'!C116)</f>
        <v/>
      </c>
      <c r="D115" s="14" t="str">
        <f>IF('Data entry'!D116="","",'Data entry'!D116)</f>
        <v/>
      </c>
      <c r="E115" s="14" t="str">
        <f>IF('Data entry'!E116="","",'Data entry'!E116)</f>
        <v/>
      </c>
      <c r="F115" s="14" t="str">
        <f>IF('Data entry'!F116="","",'Data entry'!F116)</f>
        <v/>
      </c>
      <c r="G115" s="14" t="str">
        <f>IF('Data entry'!M116="","",ROUNDUP('Data entry'!M116*40%,0))</f>
        <v/>
      </c>
      <c r="H115" s="14" t="str">
        <f>IF('Data entry'!P116="","",ROUNDUP('Data entry'!P116*20%,0))</f>
        <v/>
      </c>
      <c r="I115" s="14" t="str">
        <f>IF('Data entry'!Q116="","",'Data entry'!Q116)</f>
        <v/>
      </c>
      <c r="J115" s="14" t="str">
        <f>IF('Data entry'!R116="","",'Data entry'!R116)</f>
        <v/>
      </c>
      <c r="K115" s="14" t="str">
        <f>IF('Data entry'!S116="","",'Data entry'!S116)</f>
        <v/>
      </c>
      <c r="L115" s="14" t="str">
        <f>IF('Data entry'!T116="","",'Data entry'!T116)</f>
        <v/>
      </c>
      <c r="M115" s="14" t="str">
        <f>IF('Data entry'!U116="","",'Data entry'!U116)</f>
        <v/>
      </c>
      <c r="N115" s="14" t="str">
        <f>IF('Data entry'!V116="","",'Data entry'!V116)</f>
        <v/>
      </c>
      <c r="O115" s="4"/>
    </row>
    <row r="116" spans="1:15">
      <c r="A116" s="16">
        <f>IF('Data entry'!B117="",0,'Data entry'!B117)</f>
        <v>0</v>
      </c>
      <c r="B116" s="14" t="str">
        <f>IF('Data entry'!B117="","",'Data entry'!B117)</f>
        <v/>
      </c>
      <c r="C116" s="14" t="str">
        <f>IF('Data entry'!C117="","",'Data entry'!C117)</f>
        <v/>
      </c>
      <c r="D116" s="14" t="str">
        <f>IF('Data entry'!D117="","",'Data entry'!D117)</f>
        <v/>
      </c>
      <c r="E116" s="14" t="str">
        <f>IF('Data entry'!E117="","",'Data entry'!E117)</f>
        <v/>
      </c>
      <c r="F116" s="14" t="str">
        <f>IF('Data entry'!F117="","",'Data entry'!F117)</f>
        <v/>
      </c>
      <c r="G116" s="14" t="str">
        <f>IF('Data entry'!M117="","",ROUNDUP('Data entry'!M117*40%,0))</f>
        <v/>
      </c>
      <c r="H116" s="14" t="str">
        <f>IF('Data entry'!P117="","",ROUNDUP('Data entry'!P117*20%,0))</f>
        <v/>
      </c>
      <c r="I116" s="14" t="str">
        <f>IF('Data entry'!Q117="","",'Data entry'!Q117)</f>
        <v/>
      </c>
      <c r="J116" s="14" t="str">
        <f>IF('Data entry'!R117="","",'Data entry'!R117)</f>
        <v/>
      </c>
      <c r="K116" s="14" t="str">
        <f>IF('Data entry'!S117="","",'Data entry'!S117)</f>
        <v/>
      </c>
      <c r="L116" s="14" t="str">
        <f>IF('Data entry'!T117="","",'Data entry'!T117)</f>
        <v/>
      </c>
      <c r="M116" s="14" t="str">
        <f>IF('Data entry'!U117="","",'Data entry'!U117)</f>
        <v/>
      </c>
      <c r="N116" s="14" t="str">
        <f>IF('Data entry'!V117="","",'Data entry'!V117)</f>
        <v/>
      </c>
      <c r="O116" s="4"/>
    </row>
    <row r="117" spans="1:15">
      <c r="A117" s="16">
        <f>IF('Data entry'!B118="",0,'Data entry'!B118)</f>
        <v>0</v>
      </c>
      <c r="B117" s="14" t="str">
        <f>IF('Data entry'!B118="","",'Data entry'!B118)</f>
        <v/>
      </c>
      <c r="C117" s="14" t="str">
        <f>IF('Data entry'!C118="","",'Data entry'!C118)</f>
        <v/>
      </c>
      <c r="D117" s="14" t="str">
        <f>IF('Data entry'!D118="","",'Data entry'!D118)</f>
        <v/>
      </c>
      <c r="E117" s="14" t="str">
        <f>IF('Data entry'!E118="","",'Data entry'!E118)</f>
        <v/>
      </c>
      <c r="F117" s="14" t="str">
        <f>IF('Data entry'!F118="","",'Data entry'!F118)</f>
        <v/>
      </c>
      <c r="G117" s="14" t="str">
        <f>IF('Data entry'!M118="","",ROUNDUP('Data entry'!M118*40%,0))</f>
        <v/>
      </c>
      <c r="H117" s="14" t="str">
        <f>IF('Data entry'!P118="","",ROUNDUP('Data entry'!P118*20%,0))</f>
        <v/>
      </c>
      <c r="I117" s="14" t="str">
        <f>IF('Data entry'!Q118="","",'Data entry'!Q118)</f>
        <v/>
      </c>
      <c r="J117" s="14" t="str">
        <f>IF('Data entry'!R118="","",'Data entry'!R118)</f>
        <v/>
      </c>
      <c r="K117" s="14" t="str">
        <f>IF('Data entry'!S118="","",'Data entry'!S118)</f>
        <v/>
      </c>
      <c r="L117" s="14" t="str">
        <f>IF('Data entry'!T118="","",'Data entry'!T118)</f>
        <v/>
      </c>
      <c r="M117" s="14" t="str">
        <f>IF('Data entry'!U118="","",'Data entry'!U118)</f>
        <v/>
      </c>
      <c r="N117" s="14" t="str">
        <f>IF('Data entry'!V118="","",'Data entry'!V118)</f>
        <v/>
      </c>
      <c r="O117" s="4"/>
    </row>
    <row r="118" spans="1:15">
      <c r="A118" s="16">
        <f>IF('Data entry'!B119="",0,'Data entry'!B119)</f>
        <v>0</v>
      </c>
      <c r="B118" s="14" t="str">
        <f>IF('Data entry'!B119="","",'Data entry'!B119)</f>
        <v/>
      </c>
      <c r="C118" s="14" t="str">
        <f>IF('Data entry'!C119="","",'Data entry'!C119)</f>
        <v/>
      </c>
      <c r="D118" s="14" t="str">
        <f>IF('Data entry'!D119="","",'Data entry'!D119)</f>
        <v/>
      </c>
      <c r="E118" s="14" t="str">
        <f>IF('Data entry'!E119="","",'Data entry'!E119)</f>
        <v/>
      </c>
      <c r="F118" s="14" t="str">
        <f>IF('Data entry'!F119="","",'Data entry'!F119)</f>
        <v/>
      </c>
      <c r="G118" s="14" t="str">
        <f>IF('Data entry'!M119="","",ROUNDUP('Data entry'!M119*40%,0))</f>
        <v/>
      </c>
      <c r="H118" s="14" t="str">
        <f>IF('Data entry'!P119="","",ROUNDUP('Data entry'!P119*20%,0))</f>
        <v/>
      </c>
      <c r="I118" s="14" t="str">
        <f>IF('Data entry'!Q119="","",'Data entry'!Q119)</f>
        <v/>
      </c>
      <c r="J118" s="14" t="str">
        <f>IF('Data entry'!R119="","",'Data entry'!R119)</f>
        <v/>
      </c>
      <c r="K118" s="14" t="str">
        <f>IF('Data entry'!S119="","",'Data entry'!S119)</f>
        <v/>
      </c>
      <c r="L118" s="14" t="str">
        <f>IF('Data entry'!T119="","",'Data entry'!T119)</f>
        <v/>
      </c>
      <c r="M118" s="14" t="str">
        <f>IF('Data entry'!U119="","",'Data entry'!U119)</f>
        <v/>
      </c>
      <c r="N118" s="14" t="str">
        <f>IF('Data entry'!V119="","",'Data entry'!V119)</f>
        <v/>
      </c>
      <c r="O118" s="4"/>
    </row>
    <row r="119" spans="1:15">
      <c r="A119" s="16">
        <f>IF('Data entry'!B120="",0,'Data entry'!B120)</f>
        <v>0</v>
      </c>
      <c r="B119" s="14" t="str">
        <f>IF('Data entry'!B120="","",'Data entry'!B120)</f>
        <v/>
      </c>
      <c r="C119" s="14" t="str">
        <f>IF('Data entry'!C120="","",'Data entry'!C120)</f>
        <v/>
      </c>
      <c r="D119" s="14" t="str">
        <f>IF('Data entry'!D120="","",'Data entry'!D120)</f>
        <v/>
      </c>
      <c r="E119" s="14" t="str">
        <f>IF('Data entry'!E120="","",'Data entry'!E120)</f>
        <v/>
      </c>
      <c r="F119" s="14" t="str">
        <f>IF('Data entry'!F120="","",'Data entry'!F120)</f>
        <v/>
      </c>
      <c r="G119" s="14" t="str">
        <f>IF('Data entry'!M120="","",ROUNDUP('Data entry'!M120*40%,0))</f>
        <v/>
      </c>
      <c r="H119" s="14" t="str">
        <f>IF('Data entry'!P120="","",ROUNDUP('Data entry'!P120*20%,0))</f>
        <v/>
      </c>
      <c r="I119" s="14" t="str">
        <f>IF('Data entry'!Q120="","",'Data entry'!Q120)</f>
        <v/>
      </c>
      <c r="J119" s="14" t="str">
        <f>IF('Data entry'!R120="","",'Data entry'!R120)</f>
        <v/>
      </c>
      <c r="K119" s="14" t="str">
        <f>IF('Data entry'!S120="","",'Data entry'!S120)</f>
        <v/>
      </c>
      <c r="L119" s="14" t="str">
        <f>IF('Data entry'!T120="","",'Data entry'!T120)</f>
        <v/>
      </c>
      <c r="M119" s="14" t="str">
        <f>IF('Data entry'!U120="","",'Data entry'!U120)</f>
        <v/>
      </c>
      <c r="N119" s="14" t="str">
        <f>IF('Data entry'!V120="","",'Data entry'!V120)</f>
        <v/>
      </c>
      <c r="O119" s="4"/>
    </row>
    <row r="120" spans="1:15">
      <c r="A120" s="16">
        <f>IF('Data entry'!B121="",0,'Data entry'!B121)</f>
        <v>0</v>
      </c>
      <c r="B120" s="14" t="str">
        <f>IF('Data entry'!B121="","",'Data entry'!B121)</f>
        <v/>
      </c>
      <c r="C120" s="14" t="str">
        <f>IF('Data entry'!C121="","",'Data entry'!C121)</f>
        <v/>
      </c>
      <c r="D120" s="14" t="str">
        <f>IF('Data entry'!D121="","",'Data entry'!D121)</f>
        <v/>
      </c>
      <c r="E120" s="14" t="str">
        <f>IF('Data entry'!E121="","",'Data entry'!E121)</f>
        <v/>
      </c>
      <c r="F120" s="14" t="str">
        <f>IF('Data entry'!F121="","",'Data entry'!F121)</f>
        <v/>
      </c>
      <c r="G120" s="14" t="str">
        <f>IF('Data entry'!M121="","",ROUNDUP('Data entry'!M121*40%,0))</f>
        <v/>
      </c>
      <c r="H120" s="14" t="str">
        <f>IF('Data entry'!P121="","",ROUNDUP('Data entry'!P121*20%,0))</f>
        <v/>
      </c>
      <c r="I120" s="14" t="str">
        <f>IF('Data entry'!Q121="","",'Data entry'!Q121)</f>
        <v/>
      </c>
      <c r="J120" s="14" t="str">
        <f>IF('Data entry'!R121="","",'Data entry'!R121)</f>
        <v/>
      </c>
      <c r="K120" s="14" t="str">
        <f>IF('Data entry'!S121="","",'Data entry'!S121)</f>
        <v/>
      </c>
      <c r="L120" s="14" t="str">
        <f>IF('Data entry'!T121="","",'Data entry'!T121)</f>
        <v/>
      </c>
      <c r="M120" s="14" t="str">
        <f>IF('Data entry'!U121="","",'Data entry'!U121)</f>
        <v/>
      </c>
      <c r="N120" s="14" t="str">
        <f>IF('Data entry'!V121="","",'Data entry'!V121)</f>
        <v/>
      </c>
      <c r="O120" s="4"/>
    </row>
    <row r="121" spans="1:15">
      <c r="A121" s="16">
        <f>IF('Data entry'!B122="",0,'Data entry'!B122)</f>
        <v>0</v>
      </c>
      <c r="B121" s="14" t="str">
        <f>IF('Data entry'!B122="","",'Data entry'!B122)</f>
        <v/>
      </c>
      <c r="C121" s="14" t="str">
        <f>IF('Data entry'!C122="","",'Data entry'!C122)</f>
        <v/>
      </c>
      <c r="D121" s="14" t="str">
        <f>IF('Data entry'!D122="","",'Data entry'!D122)</f>
        <v/>
      </c>
      <c r="E121" s="14" t="str">
        <f>IF('Data entry'!E122="","",'Data entry'!E122)</f>
        <v/>
      </c>
      <c r="F121" s="14" t="str">
        <f>IF('Data entry'!F122="","",'Data entry'!F122)</f>
        <v/>
      </c>
      <c r="G121" s="14" t="str">
        <f>IF('Data entry'!M122="","",ROUNDUP('Data entry'!M122*40%,0))</f>
        <v/>
      </c>
      <c r="H121" s="14" t="str">
        <f>IF('Data entry'!P122="","",ROUNDUP('Data entry'!P122*20%,0))</f>
        <v/>
      </c>
      <c r="I121" s="14" t="str">
        <f>IF('Data entry'!Q122="","",'Data entry'!Q122)</f>
        <v/>
      </c>
      <c r="J121" s="14" t="str">
        <f>IF('Data entry'!R122="","",'Data entry'!R122)</f>
        <v/>
      </c>
      <c r="K121" s="14" t="str">
        <f>IF('Data entry'!S122="","",'Data entry'!S122)</f>
        <v/>
      </c>
      <c r="L121" s="14" t="str">
        <f>IF('Data entry'!T122="","",'Data entry'!T122)</f>
        <v/>
      </c>
      <c r="M121" s="14" t="str">
        <f>IF('Data entry'!U122="","",'Data entry'!U122)</f>
        <v/>
      </c>
      <c r="N121" s="14" t="str">
        <f>IF('Data entry'!V122="","",'Data entry'!V122)</f>
        <v/>
      </c>
      <c r="O121" s="4"/>
    </row>
    <row r="122" spans="1:15">
      <c r="A122" s="16">
        <f>IF('Data entry'!B123="",0,'Data entry'!B123)</f>
        <v>0</v>
      </c>
      <c r="B122" s="14" t="str">
        <f>IF('Data entry'!B123="","",'Data entry'!B123)</f>
        <v/>
      </c>
      <c r="C122" s="14" t="str">
        <f>IF('Data entry'!C123="","",'Data entry'!C123)</f>
        <v/>
      </c>
      <c r="D122" s="14" t="str">
        <f>IF('Data entry'!D123="","",'Data entry'!D123)</f>
        <v/>
      </c>
      <c r="E122" s="14" t="str">
        <f>IF('Data entry'!E123="","",'Data entry'!E123)</f>
        <v/>
      </c>
      <c r="F122" s="14" t="str">
        <f>IF('Data entry'!F123="","",'Data entry'!F123)</f>
        <v/>
      </c>
      <c r="G122" s="14" t="str">
        <f>IF('Data entry'!M123="","",ROUNDUP('Data entry'!M123*40%,0))</f>
        <v/>
      </c>
      <c r="H122" s="14" t="str">
        <f>IF('Data entry'!P123="","",ROUNDUP('Data entry'!P123*20%,0))</f>
        <v/>
      </c>
      <c r="I122" s="14" t="str">
        <f>IF('Data entry'!Q123="","",'Data entry'!Q123)</f>
        <v/>
      </c>
      <c r="J122" s="14" t="str">
        <f>IF('Data entry'!R123="","",'Data entry'!R123)</f>
        <v/>
      </c>
      <c r="K122" s="14" t="str">
        <f>IF('Data entry'!S123="","",'Data entry'!S123)</f>
        <v/>
      </c>
      <c r="L122" s="14" t="str">
        <f>IF('Data entry'!T123="","",'Data entry'!T123)</f>
        <v/>
      </c>
      <c r="M122" s="14" t="str">
        <f>IF('Data entry'!U123="","",'Data entry'!U123)</f>
        <v/>
      </c>
      <c r="N122" s="14" t="str">
        <f>IF('Data entry'!V123="","",'Data entry'!V123)</f>
        <v/>
      </c>
      <c r="O122" s="4"/>
    </row>
    <row r="123" spans="1:15">
      <c r="A123" s="16">
        <f>IF('Data entry'!B124="",0,'Data entry'!B124)</f>
        <v>0</v>
      </c>
      <c r="B123" s="14" t="str">
        <f>IF('Data entry'!B124="","",'Data entry'!B124)</f>
        <v/>
      </c>
      <c r="C123" s="14" t="str">
        <f>IF('Data entry'!C124="","",'Data entry'!C124)</f>
        <v/>
      </c>
      <c r="D123" s="14" t="str">
        <f>IF('Data entry'!D124="","",'Data entry'!D124)</f>
        <v/>
      </c>
      <c r="E123" s="14" t="str">
        <f>IF('Data entry'!E124="","",'Data entry'!E124)</f>
        <v/>
      </c>
      <c r="F123" s="14" t="str">
        <f>IF('Data entry'!F124="","",'Data entry'!F124)</f>
        <v/>
      </c>
      <c r="G123" s="14" t="str">
        <f>IF('Data entry'!M124="","",ROUNDUP('Data entry'!M124*40%,0))</f>
        <v/>
      </c>
      <c r="H123" s="14" t="str">
        <f>IF('Data entry'!P124="","",ROUNDUP('Data entry'!P124*20%,0))</f>
        <v/>
      </c>
      <c r="I123" s="14" t="str">
        <f>IF('Data entry'!Q124="","",'Data entry'!Q124)</f>
        <v/>
      </c>
      <c r="J123" s="14" t="str">
        <f>IF('Data entry'!R124="","",'Data entry'!R124)</f>
        <v/>
      </c>
      <c r="K123" s="14" t="str">
        <f>IF('Data entry'!S124="","",'Data entry'!S124)</f>
        <v/>
      </c>
      <c r="L123" s="14" t="str">
        <f>IF('Data entry'!T124="","",'Data entry'!T124)</f>
        <v/>
      </c>
      <c r="M123" s="14" t="str">
        <f>IF('Data entry'!U124="","",'Data entry'!U124)</f>
        <v/>
      </c>
      <c r="N123" s="14" t="str">
        <f>IF('Data entry'!V124="","",'Data entry'!V124)</f>
        <v/>
      </c>
      <c r="O123" s="4"/>
    </row>
    <row r="124" spans="1:15">
      <c r="A124" s="16">
        <f>IF('Data entry'!B125="",0,'Data entry'!B125)</f>
        <v>0</v>
      </c>
      <c r="B124" s="14" t="str">
        <f>IF('Data entry'!B125="","",'Data entry'!B125)</f>
        <v/>
      </c>
      <c r="C124" s="14" t="str">
        <f>IF('Data entry'!C125="","",'Data entry'!C125)</f>
        <v/>
      </c>
      <c r="D124" s="14" t="str">
        <f>IF('Data entry'!D125="","",'Data entry'!D125)</f>
        <v/>
      </c>
      <c r="E124" s="14" t="str">
        <f>IF('Data entry'!E125="","",'Data entry'!E125)</f>
        <v/>
      </c>
      <c r="F124" s="14" t="str">
        <f>IF('Data entry'!F125="","",'Data entry'!F125)</f>
        <v/>
      </c>
      <c r="G124" s="14" t="str">
        <f>IF('Data entry'!M125="","",ROUNDUP('Data entry'!M125*40%,0))</f>
        <v/>
      </c>
      <c r="H124" s="14" t="str">
        <f>IF('Data entry'!P125="","",ROUNDUP('Data entry'!P125*20%,0))</f>
        <v/>
      </c>
      <c r="I124" s="14" t="str">
        <f>IF('Data entry'!Q125="","",'Data entry'!Q125)</f>
        <v/>
      </c>
      <c r="J124" s="14" t="str">
        <f>IF('Data entry'!R125="","",'Data entry'!R125)</f>
        <v/>
      </c>
      <c r="K124" s="14" t="str">
        <f>IF('Data entry'!S125="","",'Data entry'!S125)</f>
        <v/>
      </c>
      <c r="L124" s="14" t="str">
        <f>IF('Data entry'!T125="","",'Data entry'!T125)</f>
        <v/>
      </c>
      <c r="M124" s="14" t="str">
        <f>IF('Data entry'!U125="","",'Data entry'!U125)</f>
        <v/>
      </c>
      <c r="N124" s="14" t="str">
        <f>IF('Data entry'!V125="","",'Data entry'!V125)</f>
        <v/>
      </c>
      <c r="O124" s="4"/>
    </row>
    <row r="125" spans="1:15">
      <c r="A125" s="16">
        <f>IF('Data entry'!B126="",0,'Data entry'!B126)</f>
        <v>0</v>
      </c>
      <c r="B125" s="14" t="str">
        <f>IF('Data entry'!B126="","",'Data entry'!B126)</f>
        <v/>
      </c>
      <c r="C125" s="14" t="str">
        <f>IF('Data entry'!C126="","",'Data entry'!C126)</f>
        <v/>
      </c>
      <c r="D125" s="14" t="str">
        <f>IF('Data entry'!D126="","",'Data entry'!D126)</f>
        <v/>
      </c>
      <c r="E125" s="14" t="str">
        <f>IF('Data entry'!E126="","",'Data entry'!E126)</f>
        <v/>
      </c>
      <c r="F125" s="14" t="str">
        <f>IF('Data entry'!F126="","",'Data entry'!F126)</f>
        <v/>
      </c>
      <c r="G125" s="14" t="str">
        <f>IF('Data entry'!M126="","",ROUNDUP('Data entry'!M126*40%,0))</f>
        <v/>
      </c>
      <c r="H125" s="14" t="str">
        <f>IF('Data entry'!P126="","",ROUNDUP('Data entry'!P126*20%,0))</f>
        <v/>
      </c>
      <c r="I125" s="14" t="str">
        <f>IF('Data entry'!Q126="","",'Data entry'!Q126)</f>
        <v/>
      </c>
      <c r="J125" s="14" t="str">
        <f>IF('Data entry'!R126="","",'Data entry'!R126)</f>
        <v/>
      </c>
      <c r="K125" s="14" t="str">
        <f>IF('Data entry'!S126="","",'Data entry'!S126)</f>
        <v/>
      </c>
      <c r="L125" s="14" t="str">
        <f>IF('Data entry'!T126="","",'Data entry'!T126)</f>
        <v/>
      </c>
      <c r="M125" s="14" t="str">
        <f>IF('Data entry'!U126="","",'Data entry'!U126)</f>
        <v/>
      </c>
      <c r="N125" s="14" t="str">
        <f>IF('Data entry'!V126="","",'Data entry'!V126)</f>
        <v/>
      </c>
      <c r="O125" s="4"/>
    </row>
    <row r="126" spans="1:15">
      <c r="A126" s="16">
        <f>IF('Data entry'!B127="",0,'Data entry'!B127)</f>
        <v>0</v>
      </c>
      <c r="B126" s="14" t="str">
        <f>IF('Data entry'!B127="","",'Data entry'!B127)</f>
        <v/>
      </c>
      <c r="C126" s="14" t="str">
        <f>IF('Data entry'!C127="","",'Data entry'!C127)</f>
        <v/>
      </c>
      <c r="D126" s="14" t="str">
        <f>IF('Data entry'!D127="","",'Data entry'!D127)</f>
        <v/>
      </c>
      <c r="E126" s="14" t="str">
        <f>IF('Data entry'!E127="","",'Data entry'!E127)</f>
        <v/>
      </c>
      <c r="F126" s="14" t="str">
        <f>IF('Data entry'!F127="","",'Data entry'!F127)</f>
        <v/>
      </c>
      <c r="G126" s="14" t="str">
        <f>IF('Data entry'!M127="","",ROUNDUP('Data entry'!M127*40%,0))</f>
        <v/>
      </c>
      <c r="H126" s="14" t="str">
        <f>IF('Data entry'!P127="","",ROUNDUP('Data entry'!P127*20%,0))</f>
        <v/>
      </c>
      <c r="I126" s="14" t="str">
        <f>IF('Data entry'!Q127="","",'Data entry'!Q127)</f>
        <v/>
      </c>
      <c r="J126" s="14" t="str">
        <f>IF('Data entry'!R127="","",'Data entry'!R127)</f>
        <v/>
      </c>
      <c r="K126" s="14" t="str">
        <f>IF('Data entry'!S127="","",'Data entry'!S127)</f>
        <v/>
      </c>
      <c r="L126" s="14" t="str">
        <f>IF('Data entry'!T127="","",'Data entry'!T127)</f>
        <v/>
      </c>
      <c r="M126" s="14" t="str">
        <f>IF('Data entry'!U127="","",'Data entry'!U127)</f>
        <v/>
      </c>
      <c r="N126" s="14" t="str">
        <f>IF('Data entry'!V127="","",'Data entry'!V127)</f>
        <v/>
      </c>
      <c r="O126" s="4"/>
    </row>
    <row r="127" spans="1:15">
      <c r="A127" s="16">
        <f>IF('Data entry'!B128="",0,'Data entry'!B128)</f>
        <v>0</v>
      </c>
      <c r="B127" s="14" t="str">
        <f>IF('Data entry'!B128="","",'Data entry'!B128)</f>
        <v/>
      </c>
      <c r="C127" s="14" t="str">
        <f>IF('Data entry'!C128="","",'Data entry'!C128)</f>
        <v/>
      </c>
      <c r="D127" s="14" t="str">
        <f>IF('Data entry'!D128="","",'Data entry'!D128)</f>
        <v/>
      </c>
      <c r="E127" s="14" t="str">
        <f>IF('Data entry'!E128="","",'Data entry'!E128)</f>
        <v/>
      </c>
      <c r="F127" s="14" t="str">
        <f>IF('Data entry'!F128="","",'Data entry'!F128)</f>
        <v/>
      </c>
      <c r="G127" s="14" t="str">
        <f>IF('Data entry'!M128="","",ROUNDUP('Data entry'!M128*40%,0))</f>
        <v/>
      </c>
      <c r="H127" s="14" t="str">
        <f>IF('Data entry'!P128="","",ROUNDUP('Data entry'!P128*20%,0))</f>
        <v/>
      </c>
      <c r="I127" s="14" t="str">
        <f>IF('Data entry'!Q128="","",'Data entry'!Q128)</f>
        <v/>
      </c>
      <c r="J127" s="14" t="str">
        <f>IF('Data entry'!R128="","",'Data entry'!R128)</f>
        <v/>
      </c>
      <c r="K127" s="14" t="str">
        <f>IF('Data entry'!S128="","",'Data entry'!S128)</f>
        <v/>
      </c>
      <c r="L127" s="14" t="str">
        <f>IF('Data entry'!T128="","",'Data entry'!T128)</f>
        <v/>
      </c>
      <c r="M127" s="14" t="str">
        <f>IF('Data entry'!U128="","",'Data entry'!U128)</f>
        <v/>
      </c>
      <c r="N127" s="14" t="str">
        <f>IF('Data entry'!V128="","",'Data entry'!V128)</f>
        <v/>
      </c>
      <c r="O127" s="4"/>
    </row>
    <row r="128" spans="1:15">
      <c r="A128" s="16">
        <f>IF('Data entry'!B129="",0,'Data entry'!B129)</f>
        <v>0</v>
      </c>
      <c r="B128" s="14" t="str">
        <f>IF('Data entry'!B129="","",'Data entry'!B129)</f>
        <v/>
      </c>
      <c r="C128" s="14" t="str">
        <f>IF('Data entry'!C129="","",'Data entry'!C129)</f>
        <v/>
      </c>
      <c r="D128" s="14" t="str">
        <f>IF('Data entry'!D129="","",'Data entry'!D129)</f>
        <v/>
      </c>
      <c r="E128" s="14" t="str">
        <f>IF('Data entry'!E129="","",'Data entry'!E129)</f>
        <v/>
      </c>
      <c r="F128" s="14" t="str">
        <f>IF('Data entry'!F129="","",'Data entry'!F129)</f>
        <v/>
      </c>
      <c r="G128" s="14" t="str">
        <f>IF('Data entry'!M129="","",ROUNDUP('Data entry'!M129*40%,0))</f>
        <v/>
      </c>
      <c r="H128" s="14" t="str">
        <f>IF('Data entry'!P129="","",ROUNDUP('Data entry'!P129*20%,0))</f>
        <v/>
      </c>
      <c r="I128" s="14" t="str">
        <f>IF('Data entry'!Q129="","",'Data entry'!Q129)</f>
        <v/>
      </c>
      <c r="J128" s="14" t="str">
        <f>IF('Data entry'!R129="","",'Data entry'!R129)</f>
        <v/>
      </c>
      <c r="K128" s="14" t="str">
        <f>IF('Data entry'!S129="","",'Data entry'!S129)</f>
        <v/>
      </c>
      <c r="L128" s="14" t="str">
        <f>IF('Data entry'!T129="","",'Data entry'!T129)</f>
        <v/>
      </c>
      <c r="M128" s="14" t="str">
        <f>IF('Data entry'!U129="","",'Data entry'!U129)</f>
        <v/>
      </c>
      <c r="N128" s="14" t="str">
        <f>IF('Data entry'!V129="","",'Data entry'!V129)</f>
        <v/>
      </c>
      <c r="O128" s="4"/>
    </row>
    <row r="129" spans="1:15">
      <c r="A129" s="16">
        <f>IF('Data entry'!B130="",0,'Data entry'!B130)</f>
        <v>0</v>
      </c>
      <c r="B129" s="14" t="str">
        <f>IF('Data entry'!B130="","",'Data entry'!B130)</f>
        <v/>
      </c>
      <c r="C129" s="14" t="str">
        <f>IF('Data entry'!C130="","",'Data entry'!C130)</f>
        <v/>
      </c>
      <c r="D129" s="14" t="str">
        <f>IF('Data entry'!D130="","",'Data entry'!D130)</f>
        <v/>
      </c>
      <c r="E129" s="14" t="str">
        <f>IF('Data entry'!E130="","",'Data entry'!E130)</f>
        <v/>
      </c>
      <c r="F129" s="14" t="str">
        <f>IF('Data entry'!F130="","",'Data entry'!F130)</f>
        <v/>
      </c>
      <c r="G129" s="14" t="str">
        <f>IF('Data entry'!M130="","",ROUNDUP('Data entry'!M130*40%,0))</f>
        <v/>
      </c>
      <c r="H129" s="14" t="str">
        <f>IF('Data entry'!P130="","",ROUNDUP('Data entry'!P130*20%,0))</f>
        <v/>
      </c>
      <c r="I129" s="14" t="str">
        <f>IF('Data entry'!Q130="","",'Data entry'!Q130)</f>
        <v/>
      </c>
      <c r="J129" s="14" t="str">
        <f>IF('Data entry'!R130="","",'Data entry'!R130)</f>
        <v/>
      </c>
      <c r="K129" s="14" t="str">
        <f>IF('Data entry'!S130="","",'Data entry'!S130)</f>
        <v/>
      </c>
      <c r="L129" s="14" t="str">
        <f>IF('Data entry'!T130="","",'Data entry'!T130)</f>
        <v/>
      </c>
      <c r="M129" s="14" t="str">
        <f>IF('Data entry'!U130="","",'Data entry'!U130)</f>
        <v/>
      </c>
      <c r="N129" s="14" t="str">
        <f>IF('Data entry'!V130="","",'Data entry'!V130)</f>
        <v/>
      </c>
      <c r="O129" s="4"/>
    </row>
    <row r="130" spans="1:15">
      <c r="A130" s="16">
        <f>IF('Data entry'!B131="",0,'Data entry'!B131)</f>
        <v>0</v>
      </c>
      <c r="B130" s="14" t="str">
        <f>IF('Data entry'!B131="","",'Data entry'!B131)</f>
        <v/>
      </c>
      <c r="C130" s="14" t="str">
        <f>IF('Data entry'!C131="","",'Data entry'!C131)</f>
        <v/>
      </c>
      <c r="D130" s="14" t="str">
        <f>IF('Data entry'!D131="","",'Data entry'!D131)</f>
        <v/>
      </c>
      <c r="E130" s="14" t="str">
        <f>IF('Data entry'!E131="","",'Data entry'!E131)</f>
        <v/>
      </c>
      <c r="F130" s="14" t="str">
        <f>IF('Data entry'!F131="","",'Data entry'!F131)</f>
        <v/>
      </c>
      <c r="G130" s="14" t="str">
        <f>IF('Data entry'!M131="","",ROUNDUP('Data entry'!M131*40%,0))</f>
        <v/>
      </c>
      <c r="H130" s="14" t="str">
        <f>IF('Data entry'!P131="","",ROUNDUP('Data entry'!P131*20%,0))</f>
        <v/>
      </c>
      <c r="I130" s="14" t="str">
        <f>IF('Data entry'!Q131="","",'Data entry'!Q131)</f>
        <v/>
      </c>
      <c r="J130" s="14" t="str">
        <f>IF('Data entry'!R131="","",'Data entry'!R131)</f>
        <v/>
      </c>
      <c r="K130" s="14" t="str">
        <f>IF('Data entry'!S131="","",'Data entry'!S131)</f>
        <v/>
      </c>
      <c r="L130" s="14" t="str">
        <f>IF('Data entry'!T131="","",'Data entry'!T131)</f>
        <v/>
      </c>
      <c r="M130" s="14" t="str">
        <f>IF('Data entry'!U131="","",'Data entry'!U131)</f>
        <v/>
      </c>
      <c r="N130" s="14" t="str">
        <f>IF('Data entry'!V131="","",'Data entry'!V131)</f>
        <v/>
      </c>
      <c r="O130" s="4"/>
    </row>
    <row r="131" spans="1:15">
      <c r="A131" s="16">
        <f>IF('Data entry'!B132="",0,'Data entry'!B132)</f>
        <v>0</v>
      </c>
      <c r="B131" s="14" t="str">
        <f>IF('Data entry'!B132="","",'Data entry'!B132)</f>
        <v/>
      </c>
      <c r="C131" s="14" t="str">
        <f>IF('Data entry'!C132="","",'Data entry'!C132)</f>
        <v/>
      </c>
      <c r="D131" s="14" t="str">
        <f>IF('Data entry'!D132="","",'Data entry'!D132)</f>
        <v/>
      </c>
      <c r="E131" s="14" t="str">
        <f>IF('Data entry'!E132="","",'Data entry'!E132)</f>
        <v/>
      </c>
      <c r="F131" s="14" t="str">
        <f>IF('Data entry'!F132="","",'Data entry'!F132)</f>
        <v/>
      </c>
      <c r="G131" s="14" t="str">
        <f>IF('Data entry'!M132="","",ROUNDUP('Data entry'!M132*40%,0))</f>
        <v/>
      </c>
      <c r="H131" s="14" t="str">
        <f>IF('Data entry'!P132="","",ROUNDUP('Data entry'!P132*20%,0))</f>
        <v/>
      </c>
      <c r="I131" s="14" t="str">
        <f>IF('Data entry'!Q132="","",'Data entry'!Q132)</f>
        <v/>
      </c>
      <c r="J131" s="14" t="str">
        <f>IF('Data entry'!R132="","",'Data entry'!R132)</f>
        <v/>
      </c>
      <c r="K131" s="14" t="str">
        <f>IF('Data entry'!S132="","",'Data entry'!S132)</f>
        <v/>
      </c>
      <c r="L131" s="14" t="str">
        <f>IF('Data entry'!T132="","",'Data entry'!T132)</f>
        <v/>
      </c>
      <c r="M131" s="14" t="str">
        <f>IF('Data entry'!U132="","",'Data entry'!U132)</f>
        <v/>
      </c>
      <c r="N131" s="14" t="str">
        <f>IF('Data entry'!V132="","",'Data entry'!V132)</f>
        <v/>
      </c>
      <c r="O131" s="4"/>
    </row>
    <row r="132" spans="1:15">
      <c r="A132" s="16">
        <f>IF('Data entry'!B133="",0,'Data entry'!B133)</f>
        <v>0</v>
      </c>
      <c r="B132" s="14" t="str">
        <f>IF('Data entry'!B133="","",'Data entry'!B133)</f>
        <v/>
      </c>
      <c r="C132" s="14" t="str">
        <f>IF('Data entry'!C133="","",'Data entry'!C133)</f>
        <v/>
      </c>
      <c r="D132" s="14" t="str">
        <f>IF('Data entry'!D133="","",'Data entry'!D133)</f>
        <v/>
      </c>
      <c r="E132" s="14" t="str">
        <f>IF('Data entry'!E133="","",'Data entry'!E133)</f>
        <v/>
      </c>
      <c r="F132" s="14" t="str">
        <f>IF('Data entry'!F133="","",'Data entry'!F133)</f>
        <v/>
      </c>
      <c r="G132" s="14" t="str">
        <f>IF('Data entry'!M133="","",ROUNDUP('Data entry'!M133*40%,0))</f>
        <v/>
      </c>
      <c r="H132" s="14" t="str">
        <f>IF('Data entry'!P133="","",ROUNDUP('Data entry'!P133*20%,0))</f>
        <v/>
      </c>
      <c r="I132" s="14" t="str">
        <f>IF('Data entry'!Q133="","",'Data entry'!Q133)</f>
        <v/>
      </c>
      <c r="J132" s="14" t="str">
        <f>IF('Data entry'!R133="","",'Data entry'!R133)</f>
        <v/>
      </c>
      <c r="K132" s="14" t="str">
        <f>IF('Data entry'!S133="","",'Data entry'!S133)</f>
        <v/>
      </c>
      <c r="L132" s="14" t="str">
        <f>IF('Data entry'!T133="","",'Data entry'!T133)</f>
        <v/>
      </c>
      <c r="M132" s="14" t="str">
        <f>IF('Data entry'!U133="","",'Data entry'!U133)</f>
        <v/>
      </c>
      <c r="N132" s="14" t="str">
        <f>IF('Data entry'!V133="","",'Data entry'!V133)</f>
        <v/>
      </c>
      <c r="O132" s="4"/>
    </row>
    <row r="133" spans="1:15">
      <c r="A133" s="16">
        <f>IF('Data entry'!B134="",0,'Data entry'!B134)</f>
        <v>0</v>
      </c>
      <c r="B133" s="14" t="str">
        <f>IF('Data entry'!B134="","",'Data entry'!B134)</f>
        <v/>
      </c>
      <c r="C133" s="14" t="str">
        <f>IF('Data entry'!C134="","",'Data entry'!C134)</f>
        <v/>
      </c>
      <c r="D133" s="14" t="str">
        <f>IF('Data entry'!D134="","",'Data entry'!D134)</f>
        <v/>
      </c>
      <c r="E133" s="14" t="str">
        <f>IF('Data entry'!E134="","",'Data entry'!E134)</f>
        <v/>
      </c>
      <c r="F133" s="14" t="str">
        <f>IF('Data entry'!F134="","",'Data entry'!F134)</f>
        <v/>
      </c>
      <c r="G133" s="14" t="str">
        <f>IF('Data entry'!M134="","",ROUNDUP('Data entry'!M134*40%,0))</f>
        <v/>
      </c>
      <c r="H133" s="14" t="str">
        <f>IF('Data entry'!P134="","",ROUNDUP('Data entry'!P134*20%,0))</f>
        <v/>
      </c>
      <c r="I133" s="14" t="str">
        <f>IF('Data entry'!Q134="","",'Data entry'!Q134)</f>
        <v/>
      </c>
      <c r="J133" s="14" t="str">
        <f>IF('Data entry'!R134="","",'Data entry'!R134)</f>
        <v/>
      </c>
      <c r="K133" s="14" t="str">
        <f>IF('Data entry'!S134="","",'Data entry'!S134)</f>
        <v/>
      </c>
      <c r="L133" s="14" t="str">
        <f>IF('Data entry'!T134="","",'Data entry'!T134)</f>
        <v/>
      </c>
      <c r="M133" s="14" t="str">
        <f>IF('Data entry'!U134="","",'Data entry'!U134)</f>
        <v/>
      </c>
      <c r="N133" s="14" t="str">
        <f>IF('Data entry'!V134="","",'Data entry'!V134)</f>
        <v/>
      </c>
      <c r="O133" s="4"/>
    </row>
    <row r="134" spans="1:15">
      <c r="A134" s="16">
        <f>IF('Data entry'!B135="",0,'Data entry'!B135)</f>
        <v>0</v>
      </c>
      <c r="B134" s="14" t="str">
        <f>IF('Data entry'!B135="","",'Data entry'!B135)</f>
        <v/>
      </c>
      <c r="C134" s="14" t="str">
        <f>IF('Data entry'!C135="","",'Data entry'!C135)</f>
        <v/>
      </c>
      <c r="D134" s="14" t="str">
        <f>IF('Data entry'!D135="","",'Data entry'!D135)</f>
        <v/>
      </c>
      <c r="E134" s="14" t="str">
        <f>IF('Data entry'!E135="","",'Data entry'!E135)</f>
        <v/>
      </c>
      <c r="F134" s="14" t="str">
        <f>IF('Data entry'!F135="","",'Data entry'!F135)</f>
        <v/>
      </c>
      <c r="G134" s="14" t="str">
        <f>IF('Data entry'!M135="","",ROUNDUP('Data entry'!M135*40%,0))</f>
        <v/>
      </c>
      <c r="H134" s="14" t="str">
        <f>IF('Data entry'!P135="","",ROUNDUP('Data entry'!P135*20%,0))</f>
        <v/>
      </c>
      <c r="I134" s="14" t="str">
        <f>IF('Data entry'!Q135="","",'Data entry'!Q135)</f>
        <v/>
      </c>
      <c r="J134" s="14" t="str">
        <f>IF('Data entry'!R135="","",'Data entry'!R135)</f>
        <v/>
      </c>
      <c r="K134" s="14" t="str">
        <f>IF('Data entry'!S135="","",'Data entry'!S135)</f>
        <v/>
      </c>
      <c r="L134" s="14" t="str">
        <f>IF('Data entry'!T135="","",'Data entry'!T135)</f>
        <v/>
      </c>
      <c r="M134" s="14" t="str">
        <f>IF('Data entry'!U135="","",'Data entry'!U135)</f>
        <v/>
      </c>
      <c r="N134" s="14" t="str">
        <f>IF('Data entry'!V135="","",'Data entry'!V135)</f>
        <v/>
      </c>
      <c r="O134" s="4"/>
    </row>
    <row r="135" spans="1:15">
      <c r="A135" s="16">
        <f>IF('Data entry'!B136="",0,'Data entry'!B136)</f>
        <v>0</v>
      </c>
      <c r="B135" s="14" t="str">
        <f>IF('Data entry'!B136="","",'Data entry'!B136)</f>
        <v/>
      </c>
      <c r="C135" s="14" t="str">
        <f>IF('Data entry'!C136="","",'Data entry'!C136)</f>
        <v/>
      </c>
      <c r="D135" s="14" t="str">
        <f>IF('Data entry'!D136="","",'Data entry'!D136)</f>
        <v/>
      </c>
      <c r="E135" s="14" t="str">
        <f>IF('Data entry'!E136="","",'Data entry'!E136)</f>
        <v/>
      </c>
      <c r="F135" s="14" t="str">
        <f>IF('Data entry'!F136="","",'Data entry'!F136)</f>
        <v/>
      </c>
      <c r="G135" s="14" t="str">
        <f>IF('Data entry'!M136="","",ROUNDUP('Data entry'!M136*40%,0))</f>
        <v/>
      </c>
      <c r="H135" s="14" t="str">
        <f>IF('Data entry'!P136="","",ROUNDUP('Data entry'!P136*20%,0))</f>
        <v/>
      </c>
      <c r="I135" s="14" t="str">
        <f>IF('Data entry'!Q136="","",'Data entry'!Q136)</f>
        <v/>
      </c>
      <c r="J135" s="14" t="str">
        <f>IF('Data entry'!R136="","",'Data entry'!R136)</f>
        <v/>
      </c>
      <c r="K135" s="14" t="str">
        <f>IF('Data entry'!S136="","",'Data entry'!S136)</f>
        <v/>
      </c>
      <c r="L135" s="14" t="str">
        <f>IF('Data entry'!T136="","",'Data entry'!T136)</f>
        <v/>
      </c>
      <c r="M135" s="14" t="str">
        <f>IF('Data entry'!U136="","",'Data entry'!U136)</f>
        <v/>
      </c>
      <c r="N135" s="14" t="str">
        <f>IF('Data entry'!V136="","",'Data entry'!V136)</f>
        <v/>
      </c>
      <c r="O135" s="4"/>
    </row>
    <row r="136" spans="1:15">
      <c r="A136" s="16">
        <f>IF('Data entry'!B137="",0,'Data entry'!B137)</f>
        <v>0</v>
      </c>
      <c r="B136" s="14" t="str">
        <f>IF('Data entry'!B137="","",'Data entry'!B137)</f>
        <v/>
      </c>
      <c r="C136" s="14" t="str">
        <f>IF('Data entry'!C137="","",'Data entry'!C137)</f>
        <v/>
      </c>
      <c r="D136" s="14" t="str">
        <f>IF('Data entry'!D137="","",'Data entry'!D137)</f>
        <v/>
      </c>
      <c r="E136" s="14" t="str">
        <f>IF('Data entry'!E137="","",'Data entry'!E137)</f>
        <v/>
      </c>
      <c r="F136" s="14" t="str">
        <f>IF('Data entry'!F137="","",'Data entry'!F137)</f>
        <v/>
      </c>
      <c r="G136" s="14" t="str">
        <f>IF('Data entry'!M137="","",ROUNDUP('Data entry'!M137*40%,0))</f>
        <v/>
      </c>
      <c r="H136" s="14" t="str">
        <f>IF('Data entry'!P137="","",ROUNDUP('Data entry'!P137*20%,0))</f>
        <v/>
      </c>
      <c r="I136" s="14" t="str">
        <f>IF('Data entry'!Q137="","",'Data entry'!Q137)</f>
        <v/>
      </c>
      <c r="J136" s="14" t="str">
        <f>IF('Data entry'!R137="","",'Data entry'!R137)</f>
        <v/>
      </c>
      <c r="K136" s="14" t="str">
        <f>IF('Data entry'!S137="","",'Data entry'!S137)</f>
        <v/>
      </c>
      <c r="L136" s="14" t="str">
        <f>IF('Data entry'!T137="","",'Data entry'!T137)</f>
        <v/>
      </c>
      <c r="M136" s="14" t="str">
        <f>IF('Data entry'!U137="","",'Data entry'!U137)</f>
        <v/>
      </c>
      <c r="N136" s="14" t="str">
        <f>IF('Data entry'!V137="","",'Data entry'!V137)</f>
        <v/>
      </c>
      <c r="O136" s="4"/>
    </row>
    <row r="137" spans="1:15">
      <c r="A137" s="16">
        <f>IF('Data entry'!B138="",0,'Data entry'!B138)</f>
        <v>0</v>
      </c>
      <c r="B137" s="14" t="str">
        <f>IF('Data entry'!B138="","",'Data entry'!B138)</f>
        <v/>
      </c>
      <c r="C137" s="14" t="str">
        <f>IF('Data entry'!C138="","",'Data entry'!C138)</f>
        <v/>
      </c>
      <c r="D137" s="14" t="str">
        <f>IF('Data entry'!D138="","",'Data entry'!D138)</f>
        <v/>
      </c>
      <c r="E137" s="14" t="str">
        <f>IF('Data entry'!E138="","",'Data entry'!E138)</f>
        <v/>
      </c>
      <c r="F137" s="14" t="str">
        <f>IF('Data entry'!F138="","",'Data entry'!F138)</f>
        <v/>
      </c>
      <c r="G137" s="14" t="str">
        <f>IF('Data entry'!M138="","",ROUNDUP('Data entry'!M138*40%,0))</f>
        <v/>
      </c>
      <c r="H137" s="14" t="str">
        <f>IF('Data entry'!P138="","",ROUNDUP('Data entry'!P138*20%,0))</f>
        <v/>
      </c>
      <c r="I137" s="14" t="str">
        <f>IF('Data entry'!Q138="","",'Data entry'!Q138)</f>
        <v/>
      </c>
      <c r="J137" s="14" t="str">
        <f>IF('Data entry'!R138="","",'Data entry'!R138)</f>
        <v/>
      </c>
      <c r="K137" s="14" t="str">
        <f>IF('Data entry'!S138="","",'Data entry'!S138)</f>
        <v/>
      </c>
      <c r="L137" s="14" t="str">
        <f>IF('Data entry'!T138="","",'Data entry'!T138)</f>
        <v/>
      </c>
      <c r="M137" s="14" t="str">
        <f>IF('Data entry'!U138="","",'Data entry'!U138)</f>
        <v/>
      </c>
      <c r="N137" s="14" t="str">
        <f>IF('Data entry'!V138="","",'Data entry'!V138)</f>
        <v/>
      </c>
      <c r="O137" s="4"/>
    </row>
    <row r="138" spans="1:15">
      <c r="A138" s="16">
        <f>IF('Data entry'!B139="",0,'Data entry'!B139)</f>
        <v>0</v>
      </c>
      <c r="B138" s="14" t="str">
        <f>IF('Data entry'!B139="","",'Data entry'!B139)</f>
        <v/>
      </c>
      <c r="C138" s="14" t="str">
        <f>IF('Data entry'!C139="","",'Data entry'!C139)</f>
        <v/>
      </c>
      <c r="D138" s="14" t="str">
        <f>IF('Data entry'!D139="","",'Data entry'!D139)</f>
        <v/>
      </c>
      <c r="E138" s="14" t="str">
        <f>IF('Data entry'!E139="","",'Data entry'!E139)</f>
        <v/>
      </c>
      <c r="F138" s="14" t="str">
        <f>IF('Data entry'!F139="","",'Data entry'!F139)</f>
        <v/>
      </c>
      <c r="G138" s="14" t="str">
        <f>IF('Data entry'!M139="","",ROUNDUP('Data entry'!M139*40%,0))</f>
        <v/>
      </c>
      <c r="H138" s="14" t="str">
        <f>IF('Data entry'!P139="","",ROUNDUP('Data entry'!P139*20%,0))</f>
        <v/>
      </c>
      <c r="I138" s="14" t="str">
        <f>IF('Data entry'!Q139="","",'Data entry'!Q139)</f>
        <v/>
      </c>
      <c r="J138" s="14" t="str">
        <f>IF('Data entry'!R139="","",'Data entry'!R139)</f>
        <v/>
      </c>
      <c r="K138" s="14" t="str">
        <f>IF('Data entry'!S139="","",'Data entry'!S139)</f>
        <v/>
      </c>
      <c r="L138" s="14" t="str">
        <f>IF('Data entry'!T139="","",'Data entry'!T139)</f>
        <v/>
      </c>
      <c r="M138" s="14" t="str">
        <f>IF('Data entry'!U139="","",'Data entry'!U139)</f>
        <v/>
      </c>
      <c r="N138" s="14" t="str">
        <f>IF('Data entry'!V139="","",'Data entry'!V139)</f>
        <v/>
      </c>
      <c r="O138" s="4"/>
    </row>
    <row r="139" spans="1:15">
      <c r="A139" s="16">
        <f>IF('Data entry'!B140="",0,'Data entry'!B140)</f>
        <v>0</v>
      </c>
      <c r="B139" s="14" t="str">
        <f>IF('Data entry'!B140="","",'Data entry'!B140)</f>
        <v/>
      </c>
      <c r="C139" s="14" t="str">
        <f>IF('Data entry'!C140="","",'Data entry'!C140)</f>
        <v/>
      </c>
      <c r="D139" s="14" t="str">
        <f>IF('Data entry'!D140="","",'Data entry'!D140)</f>
        <v/>
      </c>
      <c r="E139" s="14" t="str">
        <f>IF('Data entry'!E140="","",'Data entry'!E140)</f>
        <v/>
      </c>
      <c r="F139" s="14" t="str">
        <f>IF('Data entry'!F140="","",'Data entry'!F140)</f>
        <v/>
      </c>
      <c r="G139" s="14" t="str">
        <f>IF('Data entry'!M140="","",ROUNDUP('Data entry'!M140*40%,0))</f>
        <v/>
      </c>
      <c r="H139" s="14" t="str">
        <f>IF('Data entry'!P140="","",ROUNDUP('Data entry'!P140*20%,0))</f>
        <v/>
      </c>
      <c r="I139" s="14" t="str">
        <f>IF('Data entry'!Q140="","",'Data entry'!Q140)</f>
        <v/>
      </c>
      <c r="J139" s="14" t="str">
        <f>IF('Data entry'!R140="","",'Data entry'!R140)</f>
        <v/>
      </c>
      <c r="K139" s="14" t="str">
        <f>IF('Data entry'!S140="","",'Data entry'!S140)</f>
        <v/>
      </c>
      <c r="L139" s="14" t="str">
        <f>IF('Data entry'!T140="","",'Data entry'!T140)</f>
        <v/>
      </c>
      <c r="M139" s="14" t="str">
        <f>IF('Data entry'!U140="","",'Data entry'!U140)</f>
        <v/>
      </c>
      <c r="N139" s="14" t="str">
        <f>IF('Data entry'!V140="","",'Data entry'!V140)</f>
        <v/>
      </c>
      <c r="O139" s="4"/>
    </row>
    <row r="140" spans="1:15">
      <c r="A140" s="16">
        <f>IF('Data entry'!B141="",0,'Data entry'!B141)</f>
        <v>0</v>
      </c>
      <c r="B140" s="14" t="str">
        <f>IF('Data entry'!B141="","",'Data entry'!B141)</f>
        <v/>
      </c>
      <c r="C140" s="14" t="str">
        <f>IF('Data entry'!C141="","",'Data entry'!C141)</f>
        <v/>
      </c>
      <c r="D140" s="14" t="str">
        <f>IF('Data entry'!D141="","",'Data entry'!D141)</f>
        <v/>
      </c>
      <c r="E140" s="14" t="str">
        <f>IF('Data entry'!E141="","",'Data entry'!E141)</f>
        <v/>
      </c>
      <c r="F140" s="14" t="str">
        <f>IF('Data entry'!F141="","",'Data entry'!F141)</f>
        <v/>
      </c>
      <c r="G140" s="14" t="str">
        <f>IF('Data entry'!M141="","",ROUNDUP('Data entry'!M141*40%,0))</f>
        <v/>
      </c>
      <c r="H140" s="14" t="str">
        <f>IF('Data entry'!P141="","",ROUNDUP('Data entry'!P141*20%,0))</f>
        <v/>
      </c>
      <c r="I140" s="14" t="str">
        <f>IF('Data entry'!Q141="","",'Data entry'!Q141)</f>
        <v/>
      </c>
      <c r="J140" s="14" t="str">
        <f>IF('Data entry'!R141="","",'Data entry'!R141)</f>
        <v/>
      </c>
      <c r="K140" s="14" t="str">
        <f>IF('Data entry'!S141="","",'Data entry'!S141)</f>
        <v/>
      </c>
      <c r="L140" s="14" t="str">
        <f>IF('Data entry'!T141="","",'Data entry'!T141)</f>
        <v/>
      </c>
      <c r="M140" s="14" t="str">
        <f>IF('Data entry'!U141="","",'Data entry'!U141)</f>
        <v/>
      </c>
      <c r="N140" s="14" t="str">
        <f>IF('Data entry'!V141="","",'Data entry'!V141)</f>
        <v/>
      </c>
      <c r="O140" s="4"/>
    </row>
    <row r="141" spans="1:15">
      <c r="A141" s="16">
        <f>IF('Data entry'!B142="",0,'Data entry'!B142)</f>
        <v>0</v>
      </c>
      <c r="B141" s="14" t="str">
        <f>IF('Data entry'!B142="","",'Data entry'!B142)</f>
        <v/>
      </c>
      <c r="C141" s="14" t="str">
        <f>IF('Data entry'!C142="","",'Data entry'!C142)</f>
        <v/>
      </c>
      <c r="D141" s="14" t="str">
        <f>IF('Data entry'!D142="","",'Data entry'!D142)</f>
        <v/>
      </c>
      <c r="E141" s="14" t="str">
        <f>IF('Data entry'!E142="","",'Data entry'!E142)</f>
        <v/>
      </c>
      <c r="F141" s="14" t="str">
        <f>IF('Data entry'!F142="","",'Data entry'!F142)</f>
        <v/>
      </c>
      <c r="G141" s="14" t="str">
        <f>IF('Data entry'!M142="","",ROUNDUP('Data entry'!M142*40%,0))</f>
        <v/>
      </c>
      <c r="H141" s="14" t="str">
        <f>IF('Data entry'!P142="","",ROUNDUP('Data entry'!P142*20%,0))</f>
        <v/>
      </c>
      <c r="I141" s="14" t="str">
        <f>IF('Data entry'!Q142="","",'Data entry'!Q142)</f>
        <v/>
      </c>
      <c r="J141" s="14" t="str">
        <f>IF('Data entry'!R142="","",'Data entry'!R142)</f>
        <v/>
      </c>
      <c r="K141" s="14" t="str">
        <f>IF('Data entry'!S142="","",'Data entry'!S142)</f>
        <v/>
      </c>
      <c r="L141" s="14" t="str">
        <f>IF('Data entry'!T142="","",'Data entry'!T142)</f>
        <v/>
      </c>
      <c r="M141" s="14" t="str">
        <f>IF('Data entry'!U142="","",'Data entry'!U142)</f>
        <v/>
      </c>
      <c r="N141" s="14" t="str">
        <f>IF('Data entry'!V142="","",'Data entry'!V142)</f>
        <v/>
      </c>
      <c r="O141" s="4"/>
    </row>
    <row r="142" spans="1:15">
      <c r="A142" s="16">
        <f>IF('Data entry'!B143="",0,'Data entry'!B143)</f>
        <v>0</v>
      </c>
      <c r="B142" s="14" t="str">
        <f>IF('Data entry'!B143="","",'Data entry'!B143)</f>
        <v/>
      </c>
      <c r="C142" s="14" t="str">
        <f>IF('Data entry'!C143="","",'Data entry'!C143)</f>
        <v/>
      </c>
      <c r="D142" s="14" t="str">
        <f>IF('Data entry'!D143="","",'Data entry'!D143)</f>
        <v/>
      </c>
      <c r="E142" s="14" t="str">
        <f>IF('Data entry'!E143="","",'Data entry'!E143)</f>
        <v/>
      </c>
      <c r="F142" s="14" t="str">
        <f>IF('Data entry'!F143="","",'Data entry'!F143)</f>
        <v/>
      </c>
      <c r="G142" s="14" t="str">
        <f>IF('Data entry'!M143="","",ROUNDUP('Data entry'!M143*40%,0))</f>
        <v/>
      </c>
      <c r="H142" s="14" t="str">
        <f>IF('Data entry'!P143="","",ROUNDUP('Data entry'!P143*20%,0))</f>
        <v/>
      </c>
      <c r="I142" s="14" t="str">
        <f>IF('Data entry'!Q143="","",'Data entry'!Q143)</f>
        <v/>
      </c>
      <c r="J142" s="14" t="str">
        <f>IF('Data entry'!R143="","",'Data entry'!R143)</f>
        <v/>
      </c>
      <c r="K142" s="14" t="str">
        <f>IF('Data entry'!S143="","",'Data entry'!S143)</f>
        <v/>
      </c>
      <c r="L142" s="14" t="str">
        <f>IF('Data entry'!T143="","",'Data entry'!T143)</f>
        <v/>
      </c>
      <c r="M142" s="14" t="str">
        <f>IF('Data entry'!U143="","",'Data entry'!U143)</f>
        <v/>
      </c>
      <c r="N142" s="14" t="str">
        <f>IF('Data entry'!V143="","",'Data entry'!V143)</f>
        <v/>
      </c>
      <c r="O142" s="4"/>
    </row>
    <row r="143" spans="1:15">
      <c r="A143" s="16">
        <f>IF('Data entry'!B144="",0,'Data entry'!B144)</f>
        <v>0</v>
      </c>
      <c r="B143" s="14" t="str">
        <f>IF('Data entry'!B144="","",'Data entry'!B144)</f>
        <v/>
      </c>
      <c r="C143" s="14" t="str">
        <f>IF('Data entry'!C144="","",'Data entry'!C144)</f>
        <v/>
      </c>
      <c r="D143" s="14" t="str">
        <f>IF('Data entry'!D144="","",'Data entry'!D144)</f>
        <v/>
      </c>
      <c r="E143" s="14" t="str">
        <f>IF('Data entry'!E144="","",'Data entry'!E144)</f>
        <v/>
      </c>
      <c r="F143" s="14" t="str">
        <f>IF('Data entry'!F144="","",'Data entry'!F144)</f>
        <v/>
      </c>
      <c r="G143" s="14" t="str">
        <f>IF('Data entry'!M144="","",ROUNDUP('Data entry'!M144*40%,0))</f>
        <v/>
      </c>
      <c r="H143" s="14" t="str">
        <f>IF('Data entry'!P144="","",ROUNDUP('Data entry'!P144*20%,0))</f>
        <v/>
      </c>
      <c r="I143" s="14" t="str">
        <f>IF('Data entry'!Q144="","",'Data entry'!Q144)</f>
        <v/>
      </c>
      <c r="J143" s="14" t="str">
        <f>IF('Data entry'!R144="","",'Data entry'!R144)</f>
        <v/>
      </c>
      <c r="K143" s="14" t="str">
        <f>IF('Data entry'!S144="","",'Data entry'!S144)</f>
        <v/>
      </c>
      <c r="L143" s="14" t="str">
        <f>IF('Data entry'!T144="","",'Data entry'!T144)</f>
        <v/>
      </c>
      <c r="M143" s="14" t="str">
        <f>IF('Data entry'!U144="","",'Data entry'!U144)</f>
        <v/>
      </c>
      <c r="N143" s="14" t="str">
        <f>IF('Data entry'!V144="","",'Data entry'!V144)</f>
        <v/>
      </c>
      <c r="O143" s="4"/>
    </row>
    <row r="144" spans="1:15">
      <c r="A144" s="16">
        <f>IF('Data entry'!B145="",0,'Data entry'!B145)</f>
        <v>0</v>
      </c>
      <c r="B144" s="14" t="str">
        <f>IF('Data entry'!B145="","",'Data entry'!B145)</f>
        <v/>
      </c>
      <c r="C144" s="14" t="str">
        <f>IF('Data entry'!C145="","",'Data entry'!C145)</f>
        <v/>
      </c>
      <c r="D144" s="14" t="str">
        <f>IF('Data entry'!D145="","",'Data entry'!D145)</f>
        <v/>
      </c>
      <c r="E144" s="14" t="str">
        <f>IF('Data entry'!E145="","",'Data entry'!E145)</f>
        <v/>
      </c>
      <c r="F144" s="14" t="str">
        <f>IF('Data entry'!F145="","",'Data entry'!F145)</f>
        <v/>
      </c>
      <c r="G144" s="14" t="str">
        <f>IF('Data entry'!M145="","",ROUNDUP('Data entry'!M145*40%,0))</f>
        <v/>
      </c>
      <c r="H144" s="14" t="str">
        <f>IF('Data entry'!P145="","",ROUNDUP('Data entry'!P145*20%,0))</f>
        <v/>
      </c>
      <c r="I144" s="14" t="str">
        <f>IF('Data entry'!Q145="","",'Data entry'!Q145)</f>
        <v/>
      </c>
      <c r="J144" s="14" t="str">
        <f>IF('Data entry'!R145="","",'Data entry'!R145)</f>
        <v/>
      </c>
      <c r="K144" s="14" t="str">
        <f>IF('Data entry'!S145="","",'Data entry'!S145)</f>
        <v/>
      </c>
      <c r="L144" s="14" t="str">
        <f>IF('Data entry'!T145="","",'Data entry'!T145)</f>
        <v/>
      </c>
      <c r="M144" s="14" t="str">
        <f>IF('Data entry'!U145="","",'Data entry'!U145)</f>
        <v/>
      </c>
      <c r="N144" s="14" t="str">
        <f>IF('Data entry'!V145="","",'Data entry'!V145)</f>
        <v/>
      </c>
      <c r="O144" s="4"/>
    </row>
    <row r="145" spans="1:15">
      <c r="A145" s="16">
        <f>IF('Data entry'!B146="",0,'Data entry'!B146)</f>
        <v>0</v>
      </c>
      <c r="B145" s="14" t="str">
        <f>IF('Data entry'!B146="","",'Data entry'!B146)</f>
        <v/>
      </c>
      <c r="C145" s="14" t="str">
        <f>IF('Data entry'!C146="","",'Data entry'!C146)</f>
        <v/>
      </c>
      <c r="D145" s="14" t="str">
        <f>IF('Data entry'!D146="","",'Data entry'!D146)</f>
        <v/>
      </c>
      <c r="E145" s="14" t="str">
        <f>IF('Data entry'!E146="","",'Data entry'!E146)</f>
        <v/>
      </c>
      <c r="F145" s="14" t="str">
        <f>IF('Data entry'!F146="","",'Data entry'!F146)</f>
        <v/>
      </c>
      <c r="G145" s="14" t="str">
        <f>IF('Data entry'!M146="","",ROUNDUP('Data entry'!M146*40%,0))</f>
        <v/>
      </c>
      <c r="H145" s="14" t="str">
        <f>IF('Data entry'!P146="","",ROUNDUP('Data entry'!P146*20%,0))</f>
        <v/>
      </c>
      <c r="I145" s="14" t="str">
        <f>IF('Data entry'!Q146="","",'Data entry'!Q146)</f>
        <v/>
      </c>
      <c r="J145" s="14" t="str">
        <f>IF('Data entry'!R146="","",'Data entry'!R146)</f>
        <v/>
      </c>
      <c r="K145" s="14" t="str">
        <f>IF('Data entry'!S146="","",'Data entry'!S146)</f>
        <v/>
      </c>
      <c r="L145" s="14" t="str">
        <f>IF('Data entry'!T146="","",'Data entry'!T146)</f>
        <v/>
      </c>
      <c r="M145" s="14" t="str">
        <f>IF('Data entry'!U146="","",'Data entry'!U146)</f>
        <v/>
      </c>
      <c r="N145" s="14" t="str">
        <f>IF('Data entry'!V146="","",'Data entry'!V146)</f>
        <v/>
      </c>
      <c r="O145" s="4"/>
    </row>
    <row r="146" spans="1:15">
      <c r="A146" s="16">
        <f>IF('Data entry'!B147="",0,'Data entry'!B147)</f>
        <v>0</v>
      </c>
      <c r="B146" s="14" t="str">
        <f>IF('Data entry'!B147="","",'Data entry'!B147)</f>
        <v/>
      </c>
      <c r="C146" s="14" t="str">
        <f>IF('Data entry'!C147="","",'Data entry'!C147)</f>
        <v/>
      </c>
      <c r="D146" s="14" t="str">
        <f>IF('Data entry'!D147="","",'Data entry'!D147)</f>
        <v/>
      </c>
      <c r="E146" s="14" t="str">
        <f>IF('Data entry'!E147="","",'Data entry'!E147)</f>
        <v/>
      </c>
      <c r="F146" s="14" t="str">
        <f>IF('Data entry'!F147="","",'Data entry'!F147)</f>
        <v/>
      </c>
      <c r="G146" s="14" t="str">
        <f>IF('Data entry'!M147="","",ROUNDUP('Data entry'!M147*40%,0))</f>
        <v/>
      </c>
      <c r="H146" s="14" t="str">
        <f>IF('Data entry'!P147="","",ROUNDUP('Data entry'!P147*20%,0))</f>
        <v/>
      </c>
      <c r="I146" s="14" t="str">
        <f>IF('Data entry'!Q147="","",'Data entry'!Q147)</f>
        <v/>
      </c>
      <c r="J146" s="14" t="str">
        <f>IF('Data entry'!R147="","",'Data entry'!R147)</f>
        <v/>
      </c>
      <c r="K146" s="14" t="str">
        <f>IF('Data entry'!S147="","",'Data entry'!S147)</f>
        <v/>
      </c>
      <c r="L146" s="14" t="str">
        <f>IF('Data entry'!T147="","",'Data entry'!T147)</f>
        <v/>
      </c>
      <c r="M146" s="14" t="str">
        <f>IF('Data entry'!U147="","",'Data entry'!U147)</f>
        <v/>
      </c>
      <c r="N146" s="14" t="str">
        <f>IF('Data entry'!V147="","",'Data entry'!V147)</f>
        <v/>
      </c>
      <c r="O146" s="4"/>
    </row>
    <row r="147" spans="1:15">
      <c r="A147" s="16">
        <f>IF('Data entry'!B148="",0,'Data entry'!B148)</f>
        <v>0</v>
      </c>
      <c r="B147" s="14" t="str">
        <f>IF('Data entry'!B148="","",'Data entry'!B148)</f>
        <v/>
      </c>
      <c r="C147" s="14" t="str">
        <f>IF('Data entry'!C148="","",'Data entry'!C148)</f>
        <v/>
      </c>
      <c r="D147" s="14" t="str">
        <f>IF('Data entry'!D148="","",'Data entry'!D148)</f>
        <v/>
      </c>
      <c r="E147" s="14" t="str">
        <f>IF('Data entry'!E148="","",'Data entry'!E148)</f>
        <v/>
      </c>
      <c r="F147" s="14" t="str">
        <f>IF('Data entry'!F148="","",'Data entry'!F148)</f>
        <v/>
      </c>
      <c r="G147" s="14" t="str">
        <f>IF('Data entry'!M148="","",ROUNDUP('Data entry'!M148*40%,0))</f>
        <v/>
      </c>
      <c r="H147" s="14" t="str">
        <f>IF('Data entry'!P148="","",ROUNDUP('Data entry'!P148*20%,0))</f>
        <v/>
      </c>
      <c r="I147" s="14" t="str">
        <f>IF('Data entry'!Q148="","",'Data entry'!Q148)</f>
        <v/>
      </c>
      <c r="J147" s="14" t="str">
        <f>IF('Data entry'!R148="","",'Data entry'!R148)</f>
        <v/>
      </c>
      <c r="K147" s="14" t="str">
        <f>IF('Data entry'!S148="","",'Data entry'!S148)</f>
        <v/>
      </c>
      <c r="L147" s="14" t="str">
        <f>IF('Data entry'!T148="","",'Data entry'!T148)</f>
        <v/>
      </c>
      <c r="M147" s="14" t="str">
        <f>IF('Data entry'!U148="","",'Data entry'!U148)</f>
        <v/>
      </c>
      <c r="N147" s="14" t="str">
        <f>IF('Data entry'!V148="","",'Data entry'!V148)</f>
        <v/>
      </c>
      <c r="O147" s="4"/>
    </row>
    <row r="148" spans="1:15">
      <c r="A148" s="16">
        <f>IF('Data entry'!B149="",0,'Data entry'!B149)</f>
        <v>0</v>
      </c>
      <c r="B148" s="14" t="str">
        <f>IF('Data entry'!B149="","",'Data entry'!B149)</f>
        <v/>
      </c>
      <c r="C148" s="14" t="str">
        <f>IF('Data entry'!C149="","",'Data entry'!C149)</f>
        <v/>
      </c>
      <c r="D148" s="14" t="str">
        <f>IF('Data entry'!D149="","",'Data entry'!D149)</f>
        <v/>
      </c>
      <c r="E148" s="14" t="str">
        <f>IF('Data entry'!E149="","",'Data entry'!E149)</f>
        <v/>
      </c>
      <c r="F148" s="14" t="str">
        <f>IF('Data entry'!F149="","",'Data entry'!F149)</f>
        <v/>
      </c>
      <c r="G148" s="14" t="str">
        <f>IF('Data entry'!M149="","",ROUNDUP('Data entry'!M149*40%,0))</f>
        <v/>
      </c>
      <c r="H148" s="14" t="str">
        <f>IF('Data entry'!P149="","",ROUNDUP('Data entry'!P149*20%,0))</f>
        <v/>
      </c>
      <c r="I148" s="14" t="str">
        <f>IF('Data entry'!Q149="","",'Data entry'!Q149)</f>
        <v/>
      </c>
      <c r="J148" s="14" t="str">
        <f>IF('Data entry'!R149="","",'Data entry'!R149)</f>
        <v/>
      </c>
      <c r="K148" s="14" t="str">
        <f>IF('Data entry'!S149="","",'Data entry'!S149)</f>
        <v/>
      </c>
      <c r="L148" s="14" t="str">
        <f>IF('Data entry'!T149="","",'Data entry'!T149)</f>
        <v/>
      </c>
      <c r="M148" s="14" t="str">
        <f>IF('Data entry'!U149="","",'Data entry'!U149)</f>
        <v/>
      </c>
      <c r="N148" s="14" t="str">
        <f>IF('Data entry'!V149="","",'Data entry'!V149)</f>
        <v/>
      </c>
      <c r="O148" s="4"/>
    </row>
    <row r="149" spans="1:15">
      <c r="A149" s="16">
        <f>IF('Data entry'!B150="",0,'Data entry'!B150)</f>
        <v>0</v>
      </c>
      <c r="B149" s="14" t="str">
        <f>IF('Data entry'!B150="","",'Data entry'!B150)</f>
        <v/>
      </c>
      <c r="C149" s="14" t="str">
        <f>IF('Data entry'!C150="","",'Data entry'!C150)</f>
        <v/>
      </c>
      <c r="D149" s="14" t="str">
        <f>IF('Data entry'!D150="","",'Data entry'!D150)</f>
        <v/>
      </c>
      <c r="E149" s="14" t="str">
        <f>IF('Data entry'!E150="","",'Data entry'!E150)</f>
        <v/>
      </c>
      <c r="F149" s="14" t="str">
        <f>IF('Data entry'!F150="","",'Data entry'!F150)</f>
        <v/>
      </c>
      <c r="G149" s="14" t="str">
        <f>IF('Data entry'!M150="","",ROUNDUP('Data entry'!M150*40%,0))</f>
        <v/>
      </c>
      <c r="H149" s="14" t="str">
        <f>IF('Data entry'!P150="","",ROUNDUP('Data entry'!P150*20%,0))</f>
        <v/>
      </c>
      <c r="I149" s="14" t="str">
        <f>IF('Data entry'!Q150="","",'Data entry'!Q150)</f>
        <v/>
      </c>
      <c r="J149" s="14" t="str">
        <f>IF('Data entry'!R150="","",'Data entry'!R150)</f>
        <v/>
      </c>
      <c r="K149" s="14" t="str">
        <f>IF('Data entry'!S150="","",'Data entry'!S150)</f>
        <v/>
      </c>
      <c r="L149" s="14" t="str">
        <f>IF('Data entry'!T150="","",'Data entry'!T150)</f>
        <v/>
      </c>
      <c r="M149" s="14" t="str">
        <f>IF('Data entry'!U150="","",'Data entry'!U150)</f>
        <v/>
      </c>
      <c r="N149" s="14" t="str">
        <f>IF('Data entry'!V150="","",'Data entry'!V150)</f>
        <v/>
      </c>
      <c r="O149" s="4"/>
    </row>
    <row r="150" spans="1:15">
      <c r="A150" s="16">
        <f>IF('Data entry'!B151="",0,'Data entry'!B151)</f>
        <v>0</v>
      </c>
      <c r="B150" s="14" t="str">
        <f>IF('Data entry'!B151="","",'Data entry'!B151)</f>
        <v/>
      </c>
      <c r="C150" s="14" t="str">
        <f>IF('Data entry'!C151="","",'Data entry'!C151)</f>
        <v/>
      </c>
      <c r="D150" s="14" t="str">
        <f>IF('Data entry'!D151="","",'Data entry'!D151)</f>
        <v/>
      </c>
      <c r="E150" s="14" t="str">
        <f>IF('Data entry'!E151="","",'Data entry'!E151)</f>
        <v/>
      </c>
      <c r="F150" s="14" t="str">
        <f>IF('Data entry'!F151="","",'Data entry'!F151)</f>
        <v/>
      </c>
      <c r="G150" s="14" t="str">
        <f>IF('Data entry'!M151="","",ROUNDUP('Data entry'!M151*40%,0))</f>
        <v/>
      </c>
      <c r="H150" s="14" t="str">
        <f>IF('Data entry'!P151="","",ROUNDUP('Data entry'!P151*20%,0))</f>
        <v/>
      </c>
      <c r="I150" s="14" t="str">
        <f>IF('Data entry'!Q151="","",'Data entry'!Q151)</f>
        <v/>
      </c>
      <c r="J150" s="14" t="str">
        <f>IF('Data entry'!R151="","",'Data entry'!R151)</f>
        <v/>
      </c>
      <c r="K150" s="14" t="str">
        <f>IF('Data entry'!S151="","",'Data entry'!S151)</f>
        <v/>
      </c>
      <c r="L150" s="14" t="str">
        <f>IF('Data entry'!T151="","",'Data entry'!T151)</f>
        <v/>
      </c>
      <c r="M150" s="14" t="str">
        <f>IF('Data entry'!U151="","",'Data entry'!U151)</f>
        <v/>
      </c>
      <c r="N150" s="14" t="str">
        <f>IF('Data entry'!V151="","",'Data entry'!V151)</f>
        <v/>
      </c>
      <c r="O150" s="4"/>
    </row>
    <row r="151" spans="1:15">
      <c r="A151" s="16">
        <f>IF('Data entry'!B152="",0,'Data entry'!B152)</f>
        <v>0</v>
      </c>
      <c r="B151" s="14" t="str">
        <f>IF('Data entry'!B152="","",'Data entry'!B152)</f>
        <v/>
      </c>
      <c r="C151" s="14" t="str">
        <f>IF('Data entry'!C152="","",'Data entry'!C152)</f>
        <v/>
      </c>
      <c r="D151" s="14" t="str">
        <f>IF('Data entry'!D152="","",'Data entry'!D152)</f>
        <v/>
      </c>
      <c r="E151" s="14" t="str">
        <f>IF('Data entry'!E152="","",'Data entry'!E152)</f>
        <v/>
      </c>
      <c r="F151" s="14" t="str">
        <f>IF('Data entry'!F152="","",'Data entry'!F152)</f>
        <v/>
      </c>
      <c r="G151" s="14" t="str">
        <f>IF('Data entry'!M152="","",ROUNDUP('Data entry'!M152*40%,0))</f>
        <v/>
      </c>
      <c r="H151" s="14" t="str">
        <f>IF('Data entry'!P152="","",ROUNDUP('Data entry'!P152*20%,0))</f>
        <v/>
      </c>
      <c r="I151" s="14" t="str">
        <f>IF('Data entry'!Q152="","",'Data entry'!Q152)</f>
        <v/>
      </c>
      <c r="J151" s="14" t="str">
        <f>IF('Data entry'!R152="","",'Data entry'!R152)</f>
        <v/>
      </c>
      <c r="K151" s="14" t="str">
        <f>IF('Data entry'!S152="","",'Data entry'!S152)</f>
        <v/>
      </c>
      <c r="L151" s="14" t="str">
        <f>IF('Data entry'!T152="","",'Data entry'!T152)</f>
        <v/>
      </c>
      <c r="M151" s="14" t="str">
        <f>IF('Data entry'!U152="","",'Data entry'!U152)</f>
        <v/>
      </c>
      <c r="N151" s="14" t="str">
        <f>IF('Data entry'!V152="","",'Data entry'!V152)</f>
        <v/>
      </c>
      <c r="O151" s="4"/>
    </row>
    <row r="152" spans="1:15">
      <c r="A152" s="16">
        <f>IF('Data entry'!B153="",0,'Data entry'!B153)</f>
        <v>0</v>
      </c>
      <c r="B152" s="14" t="str">
        <f>IF('Data entry'!B153="","",'Data entry'!B153)</f>
        <v/>
      </c>
      <c r="C152" s="14" t="str">
        <f>IF('Data entry'!C153="","",'Data entry'!C153)</f>
        <v/>
      </c>
      <c r="D152" s="14" t="str">
        <f>IF('Data entry'!D153="","",'Data entry'!D153)</f>
        <v/>
      </c>
      <c r="E152" s="14" t="str">
        <f>IF('Data entry'!E153="","",'Data entry'!E153)</f>
        <v/>
      </c>
      <c r="F152" s="14" t="str">
        <f>IF('Data entry'!F153="","",'Data entry'!F153)</f>
        <v/>
      </c>
      <c r="G152" s="14" t="str">
        <f>IF('Data entry'!M153="","",ROUNDUP('Data entry'!M153*40%,0))</f>
        <v/>
      </c>
      <c r="H152" s="14" t="str">
        <f>IF('Data entry'!P153="","",ROUNDUP('Data entry'!P153*20%,0))</f>
        <v/>
      </c>
      <c r="I152" s="14" t="str">
        <f>IF('Data entry'!Q153="","",'Data entry'!Q153)</f>
        <v/>
      </c>
      <c r="J152" s="14" t="str">
        <f>IF('Data entry'!R153="","",'Data entry'!R153)</f>
        <v/>
      </c>
      <c r="K152" s="14" t="str">
        <f>IF('Data entry'!S153="","",'Data entry'!S153)</f>
        <v/>
      </c>
      <c r="L152" s="14" t="str">
        <f>IF('Data entry'!T153="","",'Data entry'!T153)</f>
        <v/>
      </c>
      <c r="M152" s="14" t="str">
        <f>IF('Data entry'!U153="","",'Data entry'!U153)</f>
        <v/>
      </c>
      <c r="N152" s="14" t="str">
        <f>IF('Data entry'!V153="","",'Data entry'!V153)</f>
        <v/>
      </c>
      <c r="O152" s="4"/>
    </row>
    <row r="153" spans="1:15">
      <c r="A153" s="16">
        <f>IF('Data entry'!B154="",0,'Data entry'!B154)</f>
        <v>0</v>
      </c>
      <c r="B153" s="14" t="str">
        <f>IF('Data entry'!B154="","",'Data entry'!B154)</f>
        <v/>
      </c>
      <c r="C153" s="14" t="str">
        <f>IF('Data entry'!C154="","",'Data entry'!C154)</f>
        <v/>
      </c>
      <c r="D153" s="14" t="str">
        <f>IF('Data entry'!D154="","",'Data entry'!D154)</f>
        <v/>
      </c>
      <c r="E153" s="14" t="str">
        <f>IF('Data entry'!E154="","",'Data entry'!E154)</f>
        <v/>
      </c>
      <c r="F153" s="14" t="str">
        <f>IF('Data entry'!F154="","",'Data entry'!F154)</f>
        <v/>
      </c>
      <c r="G153" s="14" t="str">
        <f>IF('Data entry'!M154="","",ROUNDUP('Data entry'!M154*40%,0))</f>
        <v/>
      </c>
      <c r="H153" s="14" t="str">
        <f>IF('Data entry'!P154="","",ROUNDUP('Data entry'!P154*20%,0))</f>
        <v/>
      </c>
      <c r="I153" s="14" t="str">
        <f>IF('Data entry'!Q154="","",'Data entry'!Q154)</f>
        <v/>
      </c>
      <c r="J153" s="14" t="str">
        <f>IF('Data entry'!R154="","",'Data entry'!R154)</f>
        <v/>
      </c>
      <c r="K153" s="14" t="str">
        <f>IF('Data entry'!S154="","",'Data entry'!S154)</f>
        <v/>
      </c>
      <c r="L153" s="14" t="str">
        <f>IF('Data entry'!T154="","",'Data entry'!T154)</f>
        <v/>
      </c>
      <c r="M153" s="14" t="str">
        <f>IF('Data entry'!U154="","",'Data entry'!U154)</f>
        <v/>
      </c>
      <c r="N153" s="14" t="str">
        <f>IF('Data entry'!V154="","",'Data entry'!V154)</f>
        <v/>
      </c>
      <c r="O153" s="4"/>
    </row>
    <row r="154" spans="1:15">
      <c r="A154" s="16">
        <f>IF('Data entry'!B155="",0,'Data entry'!B155)</f>
        <v>0</v>
      </c>
      <c r="B154" s="14" t="str">
        <f>IF('Data entry'!B155="","",'Data entry'!B155)</f>
        <v/>
      </c>
      <c r="C154" s="14" t="str">
        <f>IF('Data entry'!C155="","",'Data entry'!C155)</f>
        <v/>
      </c>
      <c r="D154" s="14" t="str">
        <f>IF('Data entry'!D155="","",'Data entry'!D155)</f>
        <v/>
      </c>
      <c r="E154" s="14" t="str">
        <f>IF('Data entry'!E155="","",'Data entry'!E155)</f>
        <v/>
      </c>
      <c r="F154" s="14" t="str">
        <f>IF('Data entry'!F155="","",'Data entry'!F155)</f>
        <v/>
      </c>
      <c r="G154" s="14" t="str">
        <f>IF('Data entry'!M155="","",ROUNDUP('Data entry'!M155*40%,0))</f>
        <v/>
      </c>
      <c r="H154" s="14" t="str">
        <f>IF('Data entry'!P155="","",ROUNDUP('Data entry'!P155*20%,0))</f>
        <v/>
      </c>
      <c r="I154" s="14" t="str">
        <f>IF('Data entry'!Q155="","",'Data entry'!Q155)</f>
        <v/>
      </c>
      <c r="J154" s="14" t="str">
        <f>IF('Data entry'!R155="","",'Data entry'!R155)</f>
        <v/>
      </c>
      <c r="K154" s="14" t="str">
        <f>IF('Data entry'!S155="","",'Data entry'!S155)</f>
        <v/>
      </c>
      <c r="L154" s="14" t="str">
        <f>IF('Data entry'!T155="","",'Data entry'!T155)</f>
        <v/>
      </c>
      <c r="M154" s="14" t="str">
        <f>IF('Data entry'!U155="","",'Data entry'!U155)</f>
        <v/>
      </c>
      <c r="N154" s="14" t="str">
        <f>IF('Data entry'!V155="","",'Data entry'!V155)</f>
        <v/>
      </c>
      <c r="O154" s="4"/>
    </row>
    <row r="155" spans="1:15">
      <c r="A155" s="16">
        <f>IF('Data entry'!B156="",0,'Data entry'!B156)</f>
        <v>0</v>
      </c>
      <c r="B155" s="14" t="str">
        <f>IF('Data entry'!B156="","",'Data entry'!B156)</f>
        <v/>
      </c>
      <c r="C155" s="14" t="str">
        <f>IF('Data entry'!C156="","",'Data entry'!C156)</f>
        <v/>
      </c>
      <c r="D155" s="14" t="str">
        <f>IF('Data entry'!D156="","",'Data entry'!D156)</f>
        <v/>
      </c>
      <c r="E155" s="14" t="str">
        <f>IF('Data entry'!E156="","",'Data entry'!E156)</f>
        <v/>
      </c>
      <c r="F155" s="14" t="str">
        <f>IF('Data entry'!F156="","",'Data entry'!F156)</f>
        <v/>
      </c>
      <c r="G155" s="14" t="str">
        <f>IF('Data entry'!M156="","",ROUNDUP('Data entry'!M156*40%,0))</f>
        <v/>
      </c>
      <c r="H155" s="14" t="str">
        <f>IF('Data entry'!P156="","",ROUNDUP('Data entry'!P156*20%,0))</f>
        <v/>
      </c>
      <c r="I155" s="14" t="str">
        <f>IF('Data entry'!Q156="","",'Data entry'!Q156)</f>
        <v/>
      </c>
      <c r="J155" s="14" t="str">
        <f>IF('Data entry'!R156="","",'Data entry'!R156)</f>
        <v/>
      </c>
      <c r="K155" s="14" t="str">
        <f>IF('Data entry'!S156="","",'Data entry'!S156)</f>
        <v/>
      </c>
      <c r="L155" s="14" t="str">
        <f>IF('Data entry'!T156="","",'Data entry'!T156)</f>
        <v/>
      </c>
      <c r="M155" s="14" t="str">
        <f>IF('Data entry'!U156="","",'Data entry'!U156)</f>
        <v/>
      </c>
      <c r="N155" s="14" t="str">
        <f>IF('Data entry'!V156="","",'Data entry'!V156)</f>
        <v/>
      </c>
      <c r="O155" s="4"/>
    </row>
    <row r="156" spans="1:15">
      <c r="A156" s="16">
        <f>IF('Data entry'!B157="",0,'Data entry'!B157)</f>
        <v>0</v>
      </c>
      <c r="B156" s="14" t="str">
        <f>IF('Data entry'!B157="","",'Data entry'!B157)</f>
        <v/>
      </c>
      <c r="C156" s="14" t="str">
        <f>IF('Data entry'!C157="","",'Data entry'!C157)</f>
        <v/>
      </c>
      <c r="D156" s="14" t="str">
        <f>IF('Data entry'!D157="","",'Data entry'!D157)</f>
        <v/>
      </c>
      <c r="E156" s="14" t="str">
        <f>IF('Data entry'!E157="","",'Data entry'!E157)</f>
        <v/>
      </c>
      <c r="F156" s="14" t="str">
        <f>IF('Data entry'!F157="","",'Data entry'!F157)</f>
        <v/>
      </c>
      <c r="G156" s="14" t="str">
        <f>IF('Data entry'!M157="","",ROUNDUP('Data entry'!M157*40%,0))</f>
        <v/>
      </c>
      <c r="H156" s="14" t="str">
        <f>IF('Data entry'!P157="","",ROUNDUP('Data entry'!P157*20%,0))</f>
        <v/>
      </c>
      <c r="I156" s="14" t="str">
        <f>IF('Data entry'!Q157="","",'Data entry'!Q157)</f>
        <v/>
      </c>
      <c r="J156" s="14" t="str">
        <f>IF('Data entry'!R157="","",'Data entry'!R157)</f>
        <v/>
      </c>
      <c r="K156" s="14" t="str">
        <f>IF('Data entry'!S157="","",'Data entry'!S157)</f>
        <v/>
      </c>
      <c r="L156" s="14" t="str">
        <f>IF('Data entry'!T157="","",'Data entry'!T157)</f>
        <v/>
      </c>
      <c r="M156" s="14" t="str">
        <f>IF('Data entry'!U157="","",'Data entry'!U157)</f>
        <v/>
      </c>
      <c r="N156" s="14" t="str">
        <f>IF('Data entry'!V157="","",'Data entry'!V157)</f>
        <v/>
      </c>
      <c r="O156" s="4"/>
    </row>
    <row r="157" spans="1:15">
      <c r="A157" s="16">
        <f>IF('Data entry'!B158="",0,'Data entry'!B158)</f>
        <v>0</v>
      </c>
      <c r="B157" s="14" t="str">
        <f>IF('Data entry'!B158="","",'Data entry'!B158)</f>
        <v/>
      </c>
      <c r="C157" s="14" t="str">
        <f>IF('Data entry'!C158="","",'Data entry'!C158)</f>
        <v/>
      </c>
      <c r="D157" s="14" t="str">
        <f>IF('Data entry'!D158="","",'Data entry'!D158)</f>
        <v/>
      </c>
      <c r="E157" s="14" t="str">
        <f>IF('Data entry'!E158="","",'Data entry'!E158)</f>
        <v/>
      </c>
      <c r="F157" s="14" t="str">
        <f>IF('Data entry'!F158="","",'Data entry'!F158)</f>
        <v/>
      </c>
      <c r="G157" s="14" t="str">
        <f>IF('Data entry'!M158="","",ROUNDUP('Data entry'!M158*40%,0))</f>
        <v/>
      </c>
      <c r="H157" s="14" t="str">
        <f>IF('Data entry'!P158="","",ROUNDUP('Data entry'!P158*20%,0))</f>
        <v/>
      </c>
      <c r="I157" s="14" t="str">
        <f>IF('Data entry'!Q158="","",'Data entry'!Q158)</f>
        <v/>
      </c>
      <c r="J157" s="14" t="str">
        <f>IF('Data entry'!R158="","",'Data entry'!R158)</f>
        <v/>
      </c>
      <c r="K157" s="14" t="str">
        <f>IF('Data entry'!S158="","",'Data entry'!S158)</f>
        <v/>
      </c>
      <c r="L157" s="14" t="str">
        <f>IF('Data entry'!T158="","",'Data entry'!T158)</f>
        <v/>
      </c>
      <c r="M157" s="14" t="str">
        <f>IF('Data entry'!U158="","",'Data entry'!U158)</f>
        <v/>
      </c>
      <c r="N157" s="14" t="str">
        <f>IF('Data entry'!V158="","",'Data entry'!V158)</f>
        <v/>
      </c>
      <c r="O157" s="4"/>
    </row>
    <row r="158" spans="1:15">
      <c r="A158" s="16">
        <f>IF('Data entry'!B159="",0,'Data entry'!B159)</f>
        <v>0</v>
      </c>
      <c r="B158" s="14" t="str">
        <f>IF('Data entry'!B159="","",'Data entry'!B159)</f>
        <v/>
      </c>
      <c r="C158" s="14" t="str">
        <f>IF('Data entry'!C159="","",'Data entry'!C159)</f>
        <v/>
      </c>
      <c r="D158" s="14" t="str">
        <f>IF('Data entry'!D159="","",'Data entry'!D159)</f>
        <v/>
      </c>
      <c r="E158" s="14" t="str">
        <f>IF('Data entry'!E159="","",'Data entry'!E159)</f>
        <v/>
      </c>
      <c r="F158" s="14" t="str">
        <f>IF('Data entry'!F159="","",'Data entry'!F159)</f>
        <v/>
      </c>
      <c r="G158" s="14" t="str">
        <f>IF('Data entry'!M159="","",ROUNDUP('Data entry'!M159*40%,0))</f>
        <v/>
      </c>
      <c r="H158" s="14" t="str">
        <f>IF('Data entry'!P159="","",ROUNDUP('Data entry'!P159*20%,0))</f>
        <v/>
      </c>
      <c r="I158" s="14" t="str">
        <f>IF('Data entry'!Q159="","",'Data entry'!Q159)</f>
        <v/>
      </c>
      <c r="J158" s="14" t="str">
        <f>IF('Data entry'!R159="","",'Data entry'!R159)</f>
        <v/>
      </c>
      <c r="K158" s="14" t="str">
        <f>IF('Data entry'!S159="","",'Data entry'!S159)</f>
        <v/>
      </c>
      <c r="L158" s="14" t="str">
        <f>IF('Data entry'!T159="","",'Data entry'!T159)</f>
        <v/>
      </c>
      <c r="M158" s="14" t="str">
        <f>IF('Data entry'!U159="","",'Data entry'!U159)</f>
        <v/>
      </c>
      <c r="N158" s="14" t="str">
        <f>IF('Data entry'!V159="","",'Data entry'!V159)</f>
        <v/>
      </c>
      <c r="O158" s="4"/>
    </row>
    <row r="159" spans="1:15">
      <c r="A159" s="16">
        <f>IF('Data entry'!B160="",0,'Data entry'!B160)</f>
        <v>0</v>
      </c>
      <c r="B159" s="14" t="str">
        <f>IF('Data entry'!B160="","",'Data entry'!B160)</f>
        <v/>
      </c>
      <c r="C159" s="14" t="str">
        <f>IF('Data entry'!C160="","",'Data entry'!C160)</f>
        <v/>
      </c>
      <c r="D159" s="14" t="str">
        <f>IF('Data entry'!D160="","",'Data entry'!D160)</f>
        <v/>
      </c>
      <c r="E159" s="14" t="str">
        <f>IF('Data entry'!E160="","",'Data entry'!E160)</f>
        <v/>
      </c>
      <c r="F159" s="14" t="str">
        <f>IF('Data entry'!F160="","",'Data entry'!F160)</f>
        <v/>
      </c>
      <c r="G159" s="14" t="str">
        <f>IF('Data entry'!M160="","",ROUNDUP('Data entry'!M160*40%,0))</f>
        <v/>
      </c>
      <c r="H159" s="14" t="str">
        <f>IF('Data entry'!P160="","",ROUNDUP('Data entry'!P160*20%,0))</f>
        <v/>
      </c>
      <c r="I159" s="14" t="str">
        <f>IF('Data entry'!Q160="","",'Data entry'!Q160)</f>
        <v/>
      </c>
      <c r="J159" s="14" t="str">
        <f>IF('Data entry'!R160="","",'Data entry'!R160)</f>
        <v/>
      </c>
      <c r="K159" s="14" t="str">
        <f>IF('Data entry'!S160="","",'Data entry'!S160)</f>
        <v/>
      </c>
      <c r="L159" s="14" t="str">
        <f>IF('Data entry'!T160="","",'Data entry'!T160)</f>
        <v/>
      </c>
      <c r="M159" s="14" t="str">
        <f>IF('Data entry'!U160="","",'Data entry'!U160)</f>
        <v/>
      </c>
      <c r="N159" s="14" t="str">
        <f>IF('Data entry'!V160="","",'Data entry'!V160)</f>
        <v/>
      </c>
      <c r="O159" s="4"/>
    </row>
    <row r="160" spans="1:15">
      <c r="A160" s="16">
        <f>IF('Data entry'!B161="",0,'Data entry'!B161)</f>
        <v>0</v>
      </c>
      <c r="B160" s="14" t="str">
        <f>IF('Data entry'!B161="","",'Data entry'!B161)</f>
        <v/>
      </c>
      <c r="C160" s="14" t="str">
        <f>IF('Data entry'!C161="","",'Data entry'!C161)</f>
        <v/>
      </c>
      <c r="D160" s="14" t="str">
        <f>IF('Data entry'!D161="","",'Data entry'!D161)</f>
        <v/>
      </c>
      <c r="E160" s="14" t="str">
        <f>IF('Data entry'!E161="","",'Data entry'!E161)</f>
        <v/>
      </c>
      <c r="F160" s="14" t="str">
        <f>IF('Data entry'!F161="","",'Data entry'!F161)</f>
        <v/>
      </c>
      <c r="G160" s="14" t="str">
        <f>IF('Data entry'!M161="","",ROUNDUP('Data entry'!M161*40%,0))</f>
        <v/>
      </c>
      <c r="H160" s="14" t="str">
        <f>IF('Data entry'!P161="","",ROUNDUP('Data entry'!P161*20%,0))</f>
        <v/>
      </c>
      <c r="I160" s="14" t="str">
        <f>IF('Data entry'!Q161="","",'Data entry'!Q161)</f>
        <v/>
      </c>
      <c r="J160" s="14" t="str">
        <f>IF('Data entry'!R161="","",'Data entry'!R161)</f>
        <v/>
      </c>
      <c r="K160" s="14" t="str">
        <f>IF('Data entry'!S161="","",'Data entry'!S161)</f>
        <v/>
      </c>
      <c r="L160" s="14" t="str">
        <f>IF('Data entry'!T161="","",'Data entry'!T161)</f>
        <v/>
      </c>
      <c r="M160" s="14" t="str">
        <f>IF('Data entry'!U161="","",'Data entry'!U161)</f>
        <v/>
      </c>
      <c r="N160" s="14" t="str">
        <f>IF('Data entry'!V161="","",'Data entry'!V161)</f>
        <v/>
      </c>
      <c r="O160" s="4"/>
    </row>
    <row r="161" spans="1:15">
      <c r="A161" s="16">
        <f>IF('Data entry'!B162="",0,'Data entry'!B162)</f>
        <v>0</v>
      </c>
      <c r="B161" s="14" t="str">
        <f>IF('Data entry'!B162="","",'Data entry'!B162)</f>
        <v/>
      </c>
      <c r="C161" s="14" t="str">
        <f>IF('Data entry'!C162="","",'Data entry'!C162)</f>
        <v/>
      </c>
      <c r="D161" s="14" t="str">
        <f>IF('Data entry'!D162="","",'Data entry'!D162)</f>
        <v/>
      </c>
      <c r="E161" s="14" t="str">
        <f>IF('Data entry'!E162="","",'Data entry'!E162)</f>
        <v/>
      </c>
      <c r="F161" s="14" t="str">
        <f>IF('Data entry'!F162="","",'Data entry'!F162)</f>
        <v/>
      </c>
      <c r="G161" s="14" t="str">
        <f>IF('Data entry'!M162="","",ROUNDUP('Data entry'!M162*40%,0))</f>
        <v/>
      </c>
      <c r="H161" s="14" t="str">
        <f>IF('Data entry'!P162="","",ROUNDUP('Data entry'!P162*20%,0))</f>
        <v/>
      </c>
      <c r="I161" s="14" t="str">
        <f>IF('Data entry'!Q162="","",'Data entry'!Q162)</f>
        <v/>
      </c>
      <c r="J161" s="14" t="str">
        <f>IF('Data entry'!R162="","",'Data entry'!R162)</f>
        <v/>
      </c>
      <c r="K161" s="14" t="str">
        <f>IF('Data entry'!S162="","",'Data entry'!S162)</f>
        <v/>
      </c>
      <c r="L161" s="14" t="str">
        <f>IF('Data entry'!T162="","",'Data entry'!T162)</f>
        <v/>
      </c>
      <c r="M161" s="14" t="str">
        <f>IF('Data entry'!U162="","",'Data entry'!U162)</f>
        <v/>
      </c>
      <c r="N161" s="14" t="str">
        <f>IF('Data entry'!V162="","",'Data entry'!V162)</f>
        <v/>
      </c>
      <c r="O161" s="4"/>
    </row>
    <row r="162" spans="1:15">
      <c r="A162" s="16">
        <f>IF('Data entry'!B163="",0,'Data entry'!B163)</f>
        <v>0</v>
      </c>
      <c r="B162" s="14" t="str">
        <f>IF('Data entry'!B163="","",'Data entry'!B163)</f>
        <v/>
      </c>
      <c r="C162" s="14" t="str">
        <f>IF('Data entry'!C163="","",'Data entry'!C163)</f>
        <v/>
      </c>
      <c r="D162" s="14" t="str">
        <f>IF('Data entry'!D163="","",'Data entry'!D163)</f>
        <v/>
      </c>
      <c r="E162" s="14" t="str">
        <f>IF('Data entry'!E163="","",'Data entry'!E163)</f>
        <v/>
      </c>
      <c r="F162" s="14" t="str">
        <f>IF('Data entry'!F163="","",'Data entry'!F163)</f>
        <v/>
      </c>
      <c r="G162" s="14" t="str">
        <f>IF('Data entry'!M163="","",ROUNDUP('Data entry'!M163*40%,0))</f>
        <v/>
      </c>
      <c r="H162" s="14" t="str">
        <f>IF('Data entry'!P163="","",ROUNDUP('Data entry'!P163*20%,0))</f>
        <v/>
      </c>
      <c r="I162" s="14" t="str">
        <f>IF('Data entry'!Q163="","",'Data entry'!Q163)</f>
        <v/>
      </c>
      <c r="J162" s="14" t="str">
        <f>IF('Data entry'!R163="","",'Data entry'!R163)</f>
        <v/>
      </c>
      <c r="K162" s="14" t="str">
        <f>IF('Data entry'!S163="","",'Data entry'!S163)</f>
        <v/>
      </c>
      <c r="L162" s="14" t="str">
        <f>IF('Data entry'!T163="","",'Data entry'!T163)</f>
        <v/>
      </c>
      <c r="M162" s="14" t="str">
        <f>IF('Data entry'!U163="","",'Data entry'!U163)</f>
        <v/>
      </c>
      <c r="N162" s="14" t="str">
        <f>IF('Data entry'!V163="","",'Data entry'!V163)</f>
        <v/>
      </c>
      <c r="O162" s="4"/>
    </row>
    <row r="163" spans="1:15">
      <c r="A163" s="16">
        <f>IF('Data entry'!B164="",0,'Data entry'!B164)</f>
        <v>0</v>
      </c>
      <c r="B163" s="14" t="str">
        <f>IF('Data entry'!B164="","",'Data entry'!B164)</f>
        <v/>
      </c>
      <c r="C163" s="14" t="str">
        <f>IF('Data entry'!C164="","",'Data entry'!C164)</f>
        <v/>
      </c>
      <c r="D163" s="14" t="str">
        <f>IF('Data entry'!D164="","",'Data entry'!D164)</f>
        <v/>
      </c>
      <c r="E163" s="14" t="str">
        <f>IF('Data entry'!E164="","",'Data entry'!E164)</f>
        <v/>
      </c>
      <c r="F163" s="14" t="str">
        <f>IF('Data entry'!F164="","",'Data entry'!F164)</f>
        <v/>
      </c>
      <c r="G163" s="14" t="str">
        <f>IF('Data entry'!M164="","",ROUNDUP('Data entry'!M164*40%,0))</f>
        <v/>
      </c>
      <c r="H163" s="14" t="str">
        <f>IF('Data entry'!P164="","",ROUNDUP('Data entry'!P164*20%,0))</f>
        <v/>
      </c>
      <c r="I163" s="14" t="str">
        <f>IF('Data entry'!Q164="","",'Data entry'!Q164)</f>
        <v/>
      </c>
      <c r="J163" s="14" t="str">
        <f>IF('Data entry'!R164="","",'Data entry'!R164)</f>
        <v/>
      </c>
      <c r="K163" s="14" t="str">
        <f>IF('Data entry'!S164="","",'Data entry'!S164)</f>
        <v/>
      </c>
      <c r="L163" s="14" t="str">
        <f>IF('Data entry'!T164="","",'Data entry'!T164)</f>
        <v/>
      </c>
      <c r="M163" s="14" t="str">
        <f>IF('Data entry'!U164="","",'Data entry'!U164)</f>
        <v/>
      </c>
      <c r="N163" s="14" t="str">
        <f>IF('Data entry'!V164="","",'Data entry'!V164)</f>
        <v/>
      </c>
      <c r="O163" s="4"/>
    </row>
    <row r="164" spans="1:15">
      <c r="A164" s="16">
        <f>IF('Data entry'!B165="",0,'Data entry'!B165)</f>
        <v>0</v>
      </c>
      <c r="B164" s="14" t="str">
        <f>IF('Data entry'!B165="","",'Data entry'!B165)</f>
        <v/>
      </c>
      <c r="C164" s="14" t="str">
        <f>IF('Data entry'!C165="","",'Data entry'!C165)</f>
        <v/>
      </c>
      <c r="D164" s="14" t="str">
        <f>IF('Data entry'!D165="","",'Data entry'!D165)</f>
        <v/>
      </c>
      <c r="E164" s="14" t="str">
        <f>IF('Data entry'!E165="","",'Data entry'!E165)</f>
        <v/>
      </c>
      <c r="F164" s="14" t="str">
        <f>IF('Data entry'!F165="","",'Data entry'!F165)</f>
        <v/>
      </c>
      <c r="G164" s="14" t="str">
        <f>IF('Data entry'!M165="","",ROUNDUP('Data entry'!M165*40%,0))</f>
        <v/>
      </c>
      <c r="H164" s="14" t="str">
        <f>IF('Data entry'!P165="","",ROUNDUP('Data entry'!P165*20%,0))</f>
        <v/>
      </c>
      <c r="I164" s="14" t="str">
        <f>IF('Data entry'!Q165="","",'Data entry'!Q165)</f>
        <v/>
      </c>
      <c r="J164" s="14" t="str">
        <f>IF('Data entry'!R165="","",'Data entry'!R165)</f>
        <v/>
      </c>
      <c r="K164" s="14" t="str">
        <f>IF('Data entry'!S165="","",'Data entry'!S165)</f>
        <v/>
      </c>
      <c r="L164" s="14" t="str">
        <f>IF('Data entry'!T165="","",'Data entry'!T165)</f>
        <v/>
      </c>
      <c r="M164" s="14" t="str">
        <f>IF('Data entry'!U165="","",'Data entry'!U165)</f>
        <v/>
      </c>
      <c r="N164" s="14" t="str">
        <f>IF('Data entry'!V165="","",'Data entry'!V165)</f>
        <v/>
      </c>
      <c r="O164" s="4"/>
    </row>
    <row r="165" spans="1:15">
      <c r="A165" s="16">
        <f>IF('Data entry'!B166="",0,'Data entry'!B166)</f>
        <v>0</v>
      </c>
      <c r="B165" s="14" t="str">
        <f>IF('Data entry'!B166="","",'Data entry'!B166)</f>
        <v/>
      </c>
      <c r="C165" s="14" t="str">
        <f>IF('Data entry'!C166="","",'Data entry'!C166)</f>
        <v/>
      </c>
      <c r="D165" s="14" t="str">
        <f>IF('Data entry'!D166="","",'Data entry'!D166)</f>
        <v/>
      </c>
      <c r="E165" s="14" t="str">
        <f>IF('Data entry'!E166="","",'Data entry'!E166)</f>
        <v/>
      </c>
      <c r="F165" s="14" t="str">
        <f>IF('Data entry'!F166="","",'Data entry'!F166)</f>
        <v/>
      </c>
      <c r="G165" s="14" t="str">
        <f>IF('Data entry'!M166="","",ROUNDUP('Data entry'!M166*40%,0))</f>
        <v/>
      </c>
      <c r="H165" s="14" t="str">
        <f>IF('Data entry'!P166="","",ROUNDUP('Data entry'!P166*20%,0))</f>
        <v/>
      </c>
      <c r="I165" s="14" t="str">
        <f>IF('Data entry'!Q166="","",'Data entry'!Q166)</f>
        <v/>
      </c>
      <c r="J165" s="14" t="str">
        <f>IF('Data entry'!R166="","",'Data entry'!R166)</f>
        <v/>
      </c>
      <c r="K165" s="14" t="str">
        <f>IF('Data entry'!S166="","",'Data entry'!S166)</f>
        <v/>
      </c>
      <c r="L165" s="14" t="str">
        <f>IF('Data entry'!T166="","",'Data entry'!T166)</f>
        <v/>
      </c>
      <c r="M165" s="14" t="str">
        <f>IF('Data entry'!U166="","",'Data entry'!U166)</f>
        <v/>
      </c>
      <c r="N165" s="14" t="str">
        <f>IF('Data entry'!V166="","",'Data entry'!V166)</f>
        <v/>
      </c>
      <c r="O165" s="4"/>
    </row>
    <row r="166" spans="1:15">
      <c r="A166" s="16">
        <f>IF('Data entry'!B167="",0,'Data entry'!B167)</f>
        <v>0</v>
      </c>
      <c r="B166" s="14" t="str">
        <f>IF('Data entry'!B167="","",'Data entry'!B167)</f>
        <v/>
      </c>
      <c r="C166" s="14" t="str">
        <f>IF('Data entry'!C167="","",'Data entry'!C167)</f>
        <v/>
      </c>
      <c r="D166" s="14" t="str">
        <f>IF('Data entry'!D167="","",'Data entry'!D167)</f>
        <v/>
      </c>
      <c r="E166" s="14" t="str">
        <f>IF('Data entry'!E167="","",'Data entry'!E167)</f>
        <v/>
      </c>
      <c r="F166" s="14" t="str">
        <f>IF('Data entry'!F167="","",'Data entry'!F167)</f>
        <v/>
      </c>
      <c r="G166" s="14" t="str">
        <f>IF('Data entry'!M167="","",ROUNDUP('Data entry'!M167*40%,0))</f>
        <v/>
      </c>
      <c r="H166" s="14" t="str">
        <f>IF('Data entry'!P167="","",ROUNDUP('Data entry'!P167*20%,0))</f>
        <v/>
      </c>
      <c r="I166" s="14" t="str">
        <f>IF('Data entry'!Q167="","",'Data entry'!Q167)</f>
        <v/>
      </c>
      <c r="J166" s="14" t="str">
        <f>IF('Data entry'!R167="","",'Data entry'!R167)</f>
        <v/>
      </c>
      <c r="K166" s="14" t="str">
        <f>IF('Data entry'!S167="","",'Data entry'!S167)</f>
        <v/>
      </c>
      <c r="L166" s="14" t="str">
        <f>IF('Data entry'!T167="","",'Data entry'!T167)</f>
        <v/>
      </c>
      <c r="M166" s="14" t="str">
        <f>IF('Data entry'!U167="","",'Data entry'!U167)</f>
        <v/>
      </c>
      <c r="N166" s="14" t="str">
        <f>IF('Data entry'!V167="","",'Data entry'!V167)</f>
        <v/>
      </c>
      <c r="O166" s="4"/>
    </row>
    <row r="167" spans="1:15">
      <c r="A167" s="16">
        <f>IF('Data entry'!B168="",0,'Data entry'!B168)</f>
        <v>0</v>
      </c>
      <c r="B167" s="14" t="str">
        <f>IF('Data entry'!B168="","",'Data entry'!B168)</f>
        <v/>
      </c>
      <c r="C167" s="14" t="str">
        <f>IF('Data entry'!C168="","",'Data entry'!C168)</f>
        <v/>
      </c>
      <c r="D167" s="14" t="str">
        <f>IF('Data entry'!D168="","",'Data entry'!D168)</f>
        <v/>
      </c>
      <c r="E167" s="14" t="str">
        <f>IF('Data entry'!E168="","",'Data entry'!E168)</f>
        <v/>
      </c>
      <c r="F167" s="14" t="str">
        <f>IF('Data entry'!F168="","",'Data entry'!F168)</f>
        <v/>
      </c>
      <c r="G167" s="14" t="str">
        <f>IF('Data entry'!M168="","",ROUNDUP('Data entry'!M168*40%,0))</f>
        <v/>
      </c>
      <c r="H167" s="14" t="str">
        <f>IF('Data entry'!P168="","",ROUNDUP('Data entry'!P168*20%,0))</f>
        <v/>
      </c>
      <c r="I167" s="14" t="str">
        <f>IF('Data entry'!Q168="","",'Data entry'!Q168)</f>
        <v/>
      </c>
      <c r="J167" s="14" t="str">
        <f>IF('Data entry'!R168="","",'Data entry'!R168)</f>
        <v/>
      </c>
      <c r="K167" s="14" t="str">
        <f>IF('Data entry'!S168="","",'Data entry'!S168)</f>
        <v/>
      </c>
      <c r="L167" s="14" t="str">
        <f>IF('Data entry'!T168="","",'Data entry'!T168)</f>
        <v/>
      </c>
      <c r="M167" s="14" t="str">
        <f>IF('Data entry'!U168="","",'Data entry'!U168)</f>
        <v/>
      </c>
      <c r="N167" s="14" t="str">
        <f>IF('Data entry'!V168="","",'Data entry'!V168)</f>
        <v/>
      </c>
      <c r="O167" s="4"/>
    </row>
    <row r="168" spans="1:15">
      <c r="A168" s="16">
        <f>IF('Data entry'!B169="",0,'Data entry'!B169)</f>
        <v>0</v>
      </c>
      <c r="B168" s="14" t="str">
        <f>IF('Data entry'!B169="","",'Data entry'!B169)</f>
        <v/>
      </c>
      <c r="C168" s="14" t="str">
        <f>IF('Data entry'!C169="","",'Data entry'!C169)</f>
        <v/>
      </c>
      <c r="D168" s="14" t="str">
        <f>IF('Data entry'!D169="","",'Data entry'!D169)</f>
        <v/>
      </c>
      <c r="E168" s="14" t="str">
        <f>IF('Data entry'!E169="","",'Data entry'!E169)</f>
        <v/>
      </c>
      <c r="F168" s="14" t="str">
        <f>IF('Data entry'!F169="","",'Data entry'!F169)</f>
        <v/>
      </c>
      <c r="G168" s="14" t="str">
        <f>IF('Data entry'!M169="","",ROUNDUP('Data entry'!M169*40%,0))</f>
        <v/>
      </c>
      <c r="H168" s="14" t="str">
        <f>IF('Data entry'!P169="","",ROUNDUP('Data entry'!P169*20%,0))</f>
        <v/>
      </c>
      <c r="I168" s="14" t="str">
        <f>IF('Data entry'!Q169="","",'Data entry'!Q169)</f>
        <v/>
      </c>
      <c r="J168" s="14" t="str">
        <f>IF('Data entry'!R169="","",'Data entry'!R169)</f>
        <v/>
      </c>
      <c r="K168" s="14" t="str">
        <f>IF('Data entry'!S169="","",'Data entry'!S169)</f>
        <v/>
      </c>
      <c r="L168" s="14" t="str">
        <f>IF('Data entry'!T169="","",'Data entry'!T169)</f>
        <v/>
      </c>
      <c r="M168" s="14" t="str">
        <f>IF('Data entry'!U169="","",'Data entry'!U169)</f>
        <v/>
      </c>
      <c r="N168" s="14" t="str">
        <f>IF('Data entry'!V169="","",'Data entry'!V169)</f>
        <v/>
      </c>
      <c r="O168" s="4"/>
    </row>
    <row r="169" spans="1:15">
      <c r="A169" s="16">
        <f>IF('Data entry'!B170="",0,'Data entry'!B170)</f>
        <v>0</v>
      </c>
      <c r="B169" s="14" t="str">
        <f>IF('Data entry'!B170="","",'Data entry'!B170)</f>
        <v/>
      </c>
      <c r="C169" s="14" t="str">
        <f>IF('Data entry'!C170="","",'Data entry'!C170)</f>
        <v/>
      </c>
      <c r="D169" s="14" t="str">
        <f>IF('Data entry'!D170="","",'Data entry'!D170)</f>
        <v/>
      </c>
      <c r="E169" s="14" t="str">
        <f>IF('Data entry'!E170="","",'Data entry'!E170)</f>
        <v/>
      </c>
      <c r="F169" s="14" t="str">
        <f>IF('Data entry'!F170="","",'Data entry'!F170)</f>
        <v/>
      </c>
      <c r="G169" s="14" t="str">
        <f>IF('Data entry'!M170="","",ROUNDUP('Data entry'!M170*40%,0))</f>
        <v/>
      </c>
      <c r="H169" s="14" t="str">
        <f>IF('Data entry'!P170="","",ROUNDUP('Data entry'!P170*20%,0))</f>
        <v/>
      </c>
      <c r="I169" s="14" t="str">
        <f>IF('Data entry'!Q170="","",'Data entry'!Q170)</f>
        <v/>
      </c>
      <c r="J169" s="14" t="str">
        <f>IF('Data entry'!R170="","",'Data entry'!R170)</f>
        <v/>
      </c>
      <c r="K169" s="14" t="str">
        <f>IF('Data entry'!S170="","",'Data entry'!S170)</f>
        <v/>
      </c>
      <c r="L169" s="14" t="str">
        <f>IF('Data entry'!T170="","",'Data entry'!T170)</f>
        <v/>
      </c>
      <c r="M169" s="14" t="str">
        <f>IF('Data entry'!U170="","",'Data entry'!U170)</f>
        <v/>
      </c>
      <c r="N169" s="14" t="str">
        <f>IF('Data entry'!V170="","",'Data entry'!V170)</f>
        <v/>
      </c>
      <c r="O169" s="4"/>
    </row>
    <row r="170" spans="1:15">
      <c r="A170" s="16">
        <f>IF('Data entry'!B171="",0,'Data entry'!B171)</f>
        <v>0</v>
      </c>
      <c r="B170" s="14" t="str">
        <f>IF('Data entry'!B171="","",'Data entry'!B171)</f>
        <v/>
      </c>
      <c r="C170" s="14" t="str">
        <f>IF('Data entry'!C171="","",'Data entry'!C171)</f>
        <v/>
      </c>
      <c r="D170" s="14" t="str">
        <f>IF('Data entry'!D171="","",'Data entry'!D171)</f>
        <v/>
      </c>
      <c r="E170" s="14" t="str">
        <f>IF('Data entry'!E171="","",'Data entry'!E171)</f>
        <v/>
      </c>
      <c r="F170" s="14" t="str">
        <f>IF('Data entry'!F171="","",'Data entry'!F171)</f>
        <v/>
      </c>
      <c r="G170" s="14" t="str">
        <f>IF('Data entry'!M171="","",ROUNDUP('Data entry'!M171*40%,0))</f>
        <v/>
      </c>
      <c r="H170" s="14" t="str">
        <f>IF('Data entry'!P171="","",ROUNDUP('Data entry'!P171*20%,0))</f>
        <v/>
      </c>
      <c r="I170" s="14" t="str">
        <f>IF('Data entry'!Q171="","",'Data entry'!Q171)</f>
        <v/>
      </c>
      <c r="J170" s="14" t="str">
        <f>IF('Data entry'!R171="","",'Data entry'!R171)</f>
        <v/>
      </c>
      <c r="K170" s="14" t="str">
        <f>IF('Data entry'!S171="","",'Data entry'!S171)</f>
        <v/>
      </c>
      <c r="L170" s="14" t="str">
        <f>IF('Data entry'!T171="","",'Data entry'!T171)</f>
        <v/>
      </c>
      <c r="M170" s="14" t="str">
        <f>IF('Data entry'!U171="","",'Data entry'!U171)</f>
        <v/>
      </c>
      <c r="N170" s="14" t="str">
        <f>IF('Data entry'!V171="","",'Data entry'!V171)</f>
        <v/>
      </c>
      <c r="O170" s="4"/>
    </row>
    <row r="171" spans="1:15">
      <c r="A171" s="16">
        <f>IF('Data entry'!B172="",0,'Data entry'!B172)</f>
        <v>0</v>
      </c>
      <c r="B171" s="14" t="str">
        <f>IF('Data entry'!B172="","",'Data entry'!B172)</f>
        <v/>
      </c>
      <c r="C171" s="14" t="str">
        <f>IF('Data entry'!C172="","",'Data entry'!C172)</f>
        <v/>
      </c>
      <c r="D171" s="14" t="str">
        <f>IF('Data entry'!D172="","",'Data entry'!D172)</f>
        <v/>
      </c>
      <c r="E171" s="14" t="str">
        <f>IF('Data entry'!E172="","",'Data entry'!E172)</f>
        <v/>
      </c>
      <c r="F171" s="14" t="str">
        <f>IF('Data entry'!F172="","",'Data entry'!F172)</f>
        <v/>
      </c>
      <c r="G171" s="14" t="str">
        <f>IF('Data entry'!M172="","",ROUNDUP('Data entry'!M172*40%,0))</f>
        <v/>
      </c>
      <c r="H171" s="14" t="str">
        <f>IF('Data entry'!P172="","",ROUNDUP('Data entry'!P172*20%,0))</f>
        <v/>
      </c>
      <c r="I171" s="14" t="str">
        <f>IF('Data entry'!Q172="","",'Data entry'!Q172)</f>
        <v/>
      </c>
      <c r="J171" s="14" t="str">
        <f>IF('Data entry'!R172="","",'Data entry'!R172)</f>
        <v/>
      </c>
      <c r="K171" s="14" t="str">
        <f>IF('Data entry'!S172="","",'Data entry'!S172)</f>
        <v/>
      </c>
      <c r="L171" s="14" t="str">
        <f>IF('Data entry'!T172="","",'Data entry'!T172)</f>
        <v/>
      </c>
      <c r="M171" s="14" t="str">
        <f>IF('Data entry'!U172="","",'Data entry'!U172)</f>
        <v/>
      </c>
      <c r="N171" s="14" t="str">
        <f>IF('Data entry'!V172="","",'Data entry'!V172)</f>
        <v/>
      </c>
      <c r="O171" s="4"/>
    </row>
    <row r="172" spans="1:15">
      <c r="A172" s="16">
        <f>IF('Data entry'!B173="",0,'Data entry'!B173)</f>
        <v>0</v>
      </c>
      <c r="B172" s="14" t="str">
        <f>IF('Data entry'!B173="","",'Data entry'!B173)</f>
        <v/>
      </c>
      <c r="C172" s="14" t="str">
        <f>IF('Data entry'!C173="","",'Data entry'!C173)</f>
        <v/>
      </c>
      <c r="D172" s="14" t="str">
        <f>IF('Data entry'!D173="","",'Data entry'!D173)</f>
        <v/>
      </c>
      <c r="E172" s="14" t="str">
        <f>IF('Data entry'!E173="","",'Data entry'!E173)</f>
        <v/>
      </c>
      <c r="F172" s="14" t="str">
        <f>IF('Data entry'!F173="","",'Data entry'!F173)</f>
        <v/>
      </c>
      <c r="G172" s="14" t="str">
        <f>IF('Data entry'!M173="","",ROUNDUP('Data entry'!M173*40%,0))</f>
        <v/>
      </c>
      <c r="H172" s="14" t="str">
        <f>IF('Data entry'!P173="","",ROUNDUP('Data entry'!P173*20%,0))</f>
        <v/>
      </c>
      <c r="I172" s="14" t="str">
        <f>IF('Data entry'!Q173="","",'Data entry'!Q173)</f>
        <v/>
      </c>
      <c r="J172" s="14" t="str">
        <f>IF('Data entry'!R173="","",'Data entry'!R173)</f>
        <v/>
      </c>
      <c r="K172" s="14" t="str">
        <f>IF('Data entry'!S173="","",'Data entry'!S173)</f>
        <v/>
      </c>
      <c r="L172" s="14" t="str">
        <f>IF('Data entry'!T173="","",'Data entry'!T173)</f>
        <v/>
      </c>
      <c r="M172" s="14" t="str">
        <f>IF('Data entry'!U173="","",'Data entry'!U173)</f>
        <v/>
      </c>
      <c r="N172" s="14" t="str">
        <f>IF('Data entry'!V173="","",'Data entry'!V173)</f>
        <v/>
      </c>
      <c r="O172" s="4"/>
    </row>
    <row r="173" spans="1:15">
      <c r="A173" s="16">
        <f>IF('Data entry'!B174="",0,'Data entry'!B174)</f>
        <v>0</v>
      </c>
      <c r="B173" s="14" t="str">
        <f>IF('Data entry'!B174="","",'Data entry'!B174)</f>
        <v/>
      </c>
      <c r="C173" s="14" t="str">
        <f>IF('Data entry'!C174="","",'Data entry'!C174)</f>
        <v/>
      </c>
      <c r="D173" s="14" t="str">
        <f>IF('Data entry'!D174="","",'Data entry'!D174)</f>
        <v/>
      </c>
      <c r="E173" s="14" t="str">
        <f>IF('Data entry'!E174="","",'Data entry'!E174)</f>
        <v/>
      </c>
      <c r="F173" s="14" t="str">
        <f>IF('Data entry'!F174="","",'Data entry'!F174)</f>
        <v/>
      </c>
      <c r="G173" s="14" t="str">
        <f>IF('Data entry'!M174="","",ROUNDUP('Data entry'!M174*40%,0))</f>
        <v/>
      </c>
      <c r="H173" s="14" t="str">
        <f>IF('Data entry'!P174="","",ROUNDUP('Data entry'!P174*20%,0))</f>
        <v/>
      </c>
      <c r="I173" s="14" t="str">
        <f>IF('Data entry'!Q174="","",'Data entry'!Q174)</f>
        <v/>
      </c>
      <c r="J173" s="14" t="str">
        <f>IF('Data entry'!R174="","",'Data entry'!R174)</f>
        <v/>
      </c>
      <c r="K173" s="14" t="str">
        <f>IF('Data entry'!S174="","",'Data entry'!S174)</f>
        <v/>
      </c>
      <c r="L173" s="14" t="str">
        <f>IF('Data entry'!T174="","",'Data entry'!T174)</f>
        <v/>
      </c>
      <c r="M173" s="14" t="str">
        <f>IF('Data entry'!U174="","",'Data entry'!U174)</f>
        <v/>
      </c>
      <c r="N173" s="14" t="str">
        <f>IF('Data entry'!V174="","",'Data entry'!V174)</f>
        <v/>
      </c>
      <c r="O173" s="4"/>
    </row>
    <row r="174" spans="1:15">
      <c r="A174" s="16">
        <f>IF('Data entry'!B175="",0,'Data entry'!B175)</f>
        <v>0</v>
      </c>
      <c r="B174" s="14" t="str">
        <f>IF('Data entry'!B175="","",'Data entry'!B175)</f>
        <v/>
      </c>
      <c r="C174" s="14" t="str">
        <f>IF('Data entry'!C175="","",'Data entry'!C175)</f>
        <v/>
      </c>
      <c r="D174" s="14" t="str">
        <f>IF('Data entry'!D175="","",'Data entry'!D175)</f>
        <v/>
      </c>
      <c r="E174" s="14" t="str">
        <f>IF('Data entry'!E175="","",'Data entry'!E175)</f>
        <v/>
      </c>
      <c r="F174" s="14" t="str">
        <f>IF('Data entry'!F175="","",'Data entry'!F175)</f>
        <v/>
      </c>
      <c r="G174" s="14" t="str">
        <f>IF('Data entry'!M175="","",ROUNDUP('Data entry'!M175*40%,0))</f>
        <v/>
      </c>
      <c r="H174" s="14" t="str">
        <f>IF('Data entry'!P175="","",ROUNDUP('Data entry'!P175*20%,0))</f>
        <v/>
      </c>
      <c r="I174" s="14" t="str">
        <f>IF('Data entry'!Q175="","",'Data entry'!Q175)</f>
        <v/>
      </c>
      <c r="J174" s="14" t="str">
        <f>IF('Data entry'!R175="","",'Data entry'!R175)</f>
        <v/>
      </c>
      <c r="K174" s="14" t="str">
        <f>IF('Data entry'!S175="","",'Data entry'!S175)</f>
        <v/>
      </c>
      <c r="L174" s="14" t="str">
        <f>IF('Data entry'!T175="","",'Data entry'!T175)</f>
        <v/>
      </c>
      <c r="M174" s="14" t="str">
        <f>IF('Data entry'!U175="","",'Data entry'!U175)</f>
        <v/>
      </c>
      <c r="N174" s="14" t="str">
        <f>IF('Data entry'!V175="","",'Data entry'!V175)</f>
        <v/>
      </c>
      <c r="O174" s="4"/>
    </row>
    <row r="175" spans="1:15">
      <c r="A175" s="16">
        <f>IF('Data entry'!B176="",0,'Data entry'!B176)</f>
        <v>0</v>
      </c>
      <c r="B175" s="14" t="str">
        <f>IF('Data entry'!B176="","",'Data entry'!B176)</f>
        <v/>
      </c>
      <c r="C175" s="14" t="str">
        <f>IF('Data entry'!C176="","",'Data entry'!C176)</f>
        <v/>
      </c>
      <c r="D175" s="14" t="str">
        <f>IF('Data entry'!D176="","",'Data entry'!D176)</f>
        <v/>
      </c>
      <c r="E175" s="14" t="str">
        <f>IF('Data entry'!E176="","",'Data entry'!E176)</f>
        <v/>
      </c>
      <c r="F175" s="14" t="str">
        <f>IF('Data entry'!F176="","",'Data entry'!F176)</f>
        <v/>
      </c>
      <c r="G175" s="14" t="str">
        <f>IF('Data entry'!M176="","",ROUNDUP('Data entry'!M176*40%,0))</f>
        <v/>
      </c>
      <c r="H175" s="14" t="str">
        <f>IF('Data entry'!P176="","",ROUNDUP('Data entry'!P176*20%,0))</f>
        <v/>
      </c>
      <c r="I175" s="14" t="str">
        <f>IF('Data entry'!Q176="","",'Data entry'!Q176)</f>
        <v/>
      </c>
      <c r="J175" s="14" t="str">
        <f>IF('Data entry'!R176="","",'Data entry'!R176)</f>
        <v/>
      </c>
      <c r="K175" s="14" t="str">
        <f>IF('Data entry'!S176="","",'Data entry'!S176)</f>
        <v/>
      </c>
      <c r="L175" s="14" t="str">
        <f>IF('Data entry'!T176="","",'Data entry'!T176)</f>
        <v/>
      </c>
      <c r="M175" s="14" t="str">
        <f>IF('Data entry'!U176="","",'Data entry'!U176)</f>
        <v/>
      </c>
      <c r="N175" s="14" t="str">
        <f>IF('Data entry'!V176="","",'Data entry'!V176)</f>
        <v/>
      </c>
      <c r="O175" s="4"/>
    </row>
    <row r="176" spans="1:15">
      <c r="A176" s="16">
        <f>IF('Data entry'!B177="",0,'Data entry'!B177)</f>
        <v>0</v>
      </c>
      <c r="B176" s="14" t="str">
        <f>IF('Data entry'!B177="","",'Data entry'!B177)</f>
        <v/>
      </c>
      <c r="C176" s="14" t="str">
        <f>IF('Data entry'!C177="","",'Data entry'!C177)</f>
        <v/>
      </c>
      <c r="D176" s="14" t="str">
        <f>IF('Data entry'!D177="","",'Data entry'!D177)</f>
        <v/>
      </c>
      <c r="E176" s="14" t="str">
        <f>IF('Data entry'!E177="","",'Data entry'!E177)</f>
        <v/>
      </c>
      <c r="F176" s="14" t="str">
        <f>IF('Data entry'!F177="","",'Data entry'!F177)</f>
        <v/>
      </c>
      <c r="G176" s="14" t="str">
        <f>IF('Data entry'!M177="","",ROUNDUP('Data entry'!M177*40%,0))</f>
        <v/>
      </c>
      <c r="H176" s="14" t="str">
        <f>IF('Data entry'!P177="","",ROUNDUP('Data entry'!P177*20%,0))</f>
        <v/>
      </c>
      <c r="I176" s="14" t="str">
        <f>IF('Data entry'!Q177="","",'Data entry'!Q177)</f>
        <v/>
      </c>
      <c r="J176" s="14" t="str">
        <f>IF('Data entry'!R177="","",'Data entry'!R177)</f>
        <v/>
      </c>
      <c r="K176" s="14" t="str">
        <f>IF('Data entry'!S177="","",'Data entry'!S177)</f>
        <v/>
      </c>
      <c r="L176" s="14" t="str">
        <f>IF('Data entry'!T177="","",'Data entry'!T177)</f>
        <v/>
      </c>
      <c r="M176" s="14" t="str">
        <f>IF('Data entry'!U177="","",'Data entry'!U177)</f>
        <v/>
      </c>
      <c r="N176" s="14" t="str">
        <f>IF('Data entry'!V177="","",'Data entry'!V177)</f>
        <v/>
      </c>
      <c r="O176" s="4"/>
    </row>
    <row r="177" spans="1:15">
      <c r="A177" s="16">
        <f>IF('Data entry'!B178="",0,'Data entry'!B178)</f>
        <v>0</v>
      </c>
      <c r="B177" s="14" t="str">
        <f>IF('Data entry'!B178="","",'Data entry'!B178)</f>
        <v/>
      </c>
      <c r="C177" s="14" t="str">
        <f>IF('Data entry'!C178="","",'Data entry'!C178)</f>
        <v/>
      </c>
      <c r="D177" s="14" t="str">
        <f>IF('Data entry'!D178="","",'Data entry'!D178)</f>
        <v/>
      </c>
      <c r="E177" s="14" t="str">
        <f>IF('Data entry'!E178="","",'Data entry'!E178)</f>
        <v/>
      </c>
      <c r="F177" s="14" t="str">
        <f>IF('Data entry'!F178="","",'Data entry'!F178)</f>
        <v/>
      </c>
      <c r="G177" s="14" t="str">
        <f>IF('Data entry'!M178="","",ROUNDUP('Data entry'!M178*40%,0))</f>
        <v/>
      </c>
      <c r="H177" s="14" t="str">
        <f>IF('Data entry'!P178="","",ROUNDUP('Data entry'!P178*20%,0))</f>
        <v/>
      </c>
      <c r="I177" s="14" t="str">
        <f>IF('Data entry'!Q178="","",'Data entry'!Q178)</f>
        <v/>
      </c>
      <c r="J177" s="14" t="str">
        <f>IF('Data entry'!R178="","",'Data entry'!R178)</f>
        <v/>
      </c>
      <c r="K177" s="14" t="str">
        <f>IF('Data entry'!S178="","",'Data entry'!S178)</f>
        <v/>
      </c>
      <c r="L177" s="14" t="str">
        <f>IF('Data entry'!T178="","",'Data entry'!T178)</f>
        <v/>
      </c>
      <c r="M177" s="14" t="str">
        <f>IF('Data entry'!U178="","",'Data entry'!U178)</f>
        <v/>
      </c>
      <c r="N177" s="14" t="str">
        <f>IF('Data entry'!V178="","",'Data entry'!V178)</f>
        <v/>
      </c>
      <c r="O177" s="4"/>
    </row>
    <row r="178" spans="1:15">
      <c r="A178" s="16">
        <f>IF('Data entry'!B179="",0,'Data entry'!B179)</f>
        <v>0</v>
      </c>
      <c r="B178" s="14" t="str">
        <f>IF('Data entry'!B179="","",'Data entry'!B179)</f>
        <v/>
      </c>
      <c r="C178" s="14" t="str">
        <f>IF('Data entry'!C179="","",'Data entry'!C179)</f>
        <v/>
      </c>
      <c r="D178" s="14" t="str">
        <f>IF('Data entry'!D179="","",'Data entry'!D179)</f>
        <v/>
      </c>
      <c r="E178" s="14" t="str">
        <f>IF('Data entry'!E179="","",'Data entry'!E179)</f>
        <v/>
      </c>
      <c r="F178" s="14" t="str">
        <f>IF('Data entry'!F179="","",'Data entry'!F179)</f>
        <v/>
      </c>
      <c r="G178" s="14" t="str">
        <f>IF('Data entry'!M179="","",ROUNDUP('Data entry'!M179*40%,0))</f>
        <v/>
      </c>
      <c r="H178" s="14" t="str">
        <f>IF('Data entry'!P179="","",ROUNDUP('Data entry'!P179*20%,0))</f>
        <v/>
      </c>
      <c r="I178" s="14" t="str">
        <f>IF('Data entry'!Q179="","",'Data entry'!Q179)</f>
        <v/>
      </c>
      <c r="J178" s="14" t="str">
        <f>IF('Data entry'!R179="","",'Data entry'!R179)</f>
        <v/>
      </c>
      <c r="K178" s="14" t="str">
        <f>IF('Data entry'!S179="","",'Data entry'!S179)</f>
        <v/>
      </c>
      <c r="L178" s="14" t="str">
        <f>IF('Data entry'!T179="","",'Data entry'!T179)</f>
        <v/>
      </c>
      <c r="M178" s="14" t="str">
        <f>IF('Data entry'!U179="","",'Data entry'!U179)</f>
        <v/>
      </c>
      <c r="N178" s="14" t="str">
        <f>IF('Data entry'!V179="","",'Data entry'!V179)</f>
        <v/>
      </c>
      <c r="O178" s="4"/>
    </row>
    <row r="179" spans="1:15">
      <c r="A179" s="16">
        <f>IF('Data entry'!B180="",0,'Data entry'!B180)</f>
        <v>0</v>
      </c>
      <c r="B179" s="14" t="str">
        <f>IF('Data entry'!B180="","",'Data entry'!B180)</f>
        <v/>
      </c>
      <c r="C179" s="14" t="str">
        <f>IF('Data entry'!C180="","",'Data entry'!C180)</f>
        <v/>
      </c>
      <c r="D179" s="14" t="str">
        <f>IF('Data entry'!D180="","",'Data entry'!D180)</f>
        <v/>
      </c>
      <c r="E179" s="14" t="str">
        <f>IF('Data entry'!E180="","",'Data entry'!E180)</f>
        <v/>
      </c>
      <c r="F179" s="14" t="str">
        <f>IF('Data entry'!F180="","",'Data entry'!F180)</f>
        <v/>
      </c>
      <c r="G179" s="14" t="str">
        <f>IF('Data entry'!M180="","",ROUNDUP('Data entry'!M180*40%,0))</f>
        <v/>
      </c>
      <c r="H179" s="14" t="str">
        <f>IF('Data entry'!P180="","",ROUNDUP('Data entry'!P180*20%,0))</f>
        <v/>
      </c>
      <c r="I179" s="14" t="str">
        <f>IF('Data entry'!Q180="","",'Data entry'!Q180)</f>
        <v/>
      </c>
      <c r="J179" s="14" t="str">
        <f>IF('Data entry'!R180="","",'Data entry'!R180)</f>
        <v/>
      </c>
      <c r="K179" s="14" t="str">
        <f>IF('Data entry'!S180="","",'Data entry'!S180)</f>
        <v/>
      </c>
      <c r="L179" s="14" t="str">
        <f>IF('Data entry'!T180="","",'Data entry'!T180)</f>
        <v/>
      </c>
      <c r="M179" s="14" t="str">
        <f>IF('Data entry'!U180="","",'Data entry'!U180)</f>
        <v/>
      </c>
      <c r="N179" s="14" t="str">
        <f>IF('Data entry'!V180="","",'Data entry'!V180)</f>
        <v/>
      </c>
      <c r="O179" s="4"/>
    </row>
    <row r="180" spans="1:15">
      <c r="A180" s="16">
        <f>IF('Data entry'!B181="",0,'Data entry'!B181)</f>
        <v>0</v>
      </c>
      <c r="B180" s="14" t="str">
        <f>IF('Data entry'!B181="","",'Data entry'!B181)</f>
        <v/>
      </c>
      <c r="C180" s="14" t="str">
        <f>IF('Data entry'!C181="","",'Data entry'!C181)</f>
        <v/>
      </c>
      <c r="D180" s="14" t="str">
        <f>IF('Data entry'!D181="","",'Data entry'!D181)</f>
        <v/>
      </c>
      <c r="E180" s="14" t="str">
        <f>IF('Data entry'!E181="","",'Data entry'!E181)</f>
        <v/>
      </c>
      <c r="F180" s="14" t="str">
        <f>IF('Data entry'!F181="","",'Data entry'!F181)</f>
        <v/>
      </c>
      <c r="G180" s="14" t="str">
        <f>IF('Data entry'!M181="","",ROUNDUP('Data entry'!M181*40%,0))</f>
        <v/>
      </c>
      <c r="H180" s="14" t="str">
        <f>IF('Data entry'!P181="","",ROUNDUP('Data entry'!P181*20%,0))</f>
        <v/>
      </c>
      <c r="I180" s="14" t="str">
        <f>IF('Data entry'!Q181="","",'Data entry'!Q181)</f>
        <v/>
      </c>
      <c r="J180" s="14" t="str">
        <f>IF('Data entry'!R181="","",'Data entry'!R181)</f>
        <v/>
      </c>
      <c r="K180" s="14" t="str">
        <f>IF('Data entry'!S181="","",'Data entry'!S181)</f>
        <v/>
      </c>
      <c r="L180" s="14" t="str">
        <f>IF('Data entry'!T181="","",'Data entry'!T181)</f>
        <v/>
      </c>
      <c r="M180" s="14" t="str">
        <f>IF('Data entry'!U181="","",'Data entry'!U181)</f>
        <v/>
      </c>
      <c r="N180" s="14" t="str">
        <f>IF('Data entry'!V181="","",'Data entry'!V181)</f>
        <v/>
      </c>
      <c r="O180" s="4"/>
    </row>
    <row r="181" spans="1:15">
      <c r="A181" s="16">
        <f>IF('Data entry'!B182="",0,'Data entry'!B182)</f>
        <v>0</v>
      </c>
      <c r="B181" s="14" t="str">
        <f>IF('Data entry'!B182="","",'Data entry'!B182)</f>
        <v/>
      </c>
      <c r="C181" s="14" t="str">
        <f>IF('Data entry'!C182="","",'Data entry'!C182)</f>
        <v/>
      </c>
      <c r="D181" s="14" t="str">
        <f>IF('Data entry'!D182="","",'Data entry'!D182)</f>
        <v/>
      </c>
      <c r="E181" s="14" t="str">
        <f>IF('Data entry'!E182="","",'Data entry'!E182)</f>
        <v/>
      </c>
      <c r="F181" s="14" t="str">
        <f>IF('Data entry'!F182="","",'Data entry'!F182)</f>
        <v/>
      </c>
      <c r="G181" s="14" t="str">
        <f>IF('Data entry'!M182="","",ROUNDUP('Data entry'!M182*40%,0))</f>
        <v/>
      </c>
      <c r="H181" s="14" t="str">
        <f>IF('Data entry'!P182="","",ROUNDUP('Data entry'!P182*20%,0))</f>
        <v/>
      </c>
      <c r="I181" s="14" t="str">
        <f>IF('Data entry'!Q182="","",'Data entry'!Q182)</f>
        <v/>
      </c>
      <c r="J181" s="14" t="str">
        <f>IF('Data entry'!R182="","",'Data entry'!R182)</f>
        <v/>
      </c>
      <c r="K181" s="14" t="str">
        <f>IF('Data entry'!S182="","",'Data entry'!S182)</f>
        <v/>
      </c>
      <c r="L181" s="14" t="str">
        <f>IF('Data entry'!T182="","",'Data entry'!T182)</f>
        <v/>
      </c>
      <c r="M181" s="14" t="str">
        <f>IF('Data entry'!U182="","",'Data entry'!U182)</f>
        <v/>
      </c>
      <c r="N181" s="14" t="str">
        <f>IF('Data entry'!V182="","",'Data entry'!V182)</f>
        <v/>
      </c>
      <c r="O181" s="4"/>
    </row>
    <row r="182" spans="1:15">
      <c r="A182" s="16">
        <f>IF('Data entry'!B183="",0,'Data entry'!B183)</f>
        <v>0</v>
      </c>
      <c r="B182" s="14" t="str">
        <f>IF('Data entry'!B183="","",'Data entry'!B183)</f>
        <v/>
      </c>
      <c r="C182" s="14" t="str">
        <f>IF('Data entry'!C183="","",'Data entry'!C183)</f>
        <v/>
      </c>
      <c r="D182" s="14" t="str">
        <f>IF('Data entry'!D183="","",'Data entry'!D183)</f>
        <v/>
      </c>
      <c r="E182" s="14" t="str">
        <f>IF('Data entry'!E183="","",'Data entry'!E183)</f>
        <v/>
      </c>
      <c r="F182" s="14" t="str">
        <f>IF('Data entry'!F183="","",'Data entry'!F183)</f>
        <v/>
      </c>
      <c r="G182" s="14" t="str">
        <f>IF('Data entry'!M183="","",ROUNDUP('Data entry'!M183*40%,0))</f>
        <v/>
      </c>
      <c r="H182" s="14" t="str">
        <f>IF('Data entry'!P183="","",ROUNDUP('Data entry'!P183*20%,0))</f>
        <v/>
      </c>
      <c r="I182" s="14" t="str">
        <f>IF('Data entry'!Q183="","",'Data entry'!Q183)</f>
        <v/>
      </c>
      <c r="J182" s="14" t="str">
        <f>IF('Data entry'!R183="","",'Data entry'!R183)</f>
        <v/>
      </c>
      <c r="K182" s="14" t="str">
        <f>IF('Data entry'!S183="","",'Data entry'!S183)</f>
        <v/>
      </c>
      <c r="L182" s="14" t="str">
        <f>IF('Data entry'!T183="","",'Data entry'!T183)</f>
        <v/>
      </c>
      <c r="M182" s="14" t="str">
        <f>IF('Data entry'!U183="","",'Data entry'!U183)</f>
        <v/>
      </c>
      <c r="N182" s="14" t="str">
        <f>IF('Data entry'!V183="","",'Data entry'!V183)</f>
        <v/>
      </c>
      <c r="O182" s="4"/>
    </row>
    <row r="183" spans="1:15">
      <c r="A183" s="16">
        <f>IF('Data entry'!B184="",0,'Data entry'!B184)</f>
        <v>0</v>
      </c>
      <c r="B183" s="14" t="str">
        <f>IF('Data entry'!B184="","",'Data entry'!B184)</f>
        <v/>
      </c>
      <c r="C183" s="14" t="str">
        <f>IF('Data entry'!C184="","",'Data entry'!C184)</f>
        <v/>
      </c>
      <c r="D183" s="14" t="str">
        <f>IF('Data entry'!D184="","",'Data entry'!D184)</f>
        <v/>
      </c>
      <c r="E183" s="14" t="str">
        <f>IF('Data entry'!E184="","",'Data entry'!E184)</f>
        <v/>
      </c>
      <c r="F183" s="14" t="str">
        <f>IF('Data entry'!F184="","",'Data entry'!F184)</f>
        <v/>
      </c>
      <c r="G183" s="14" t="str">
        <f>IF('Data entry'!M184="","",ROUNDUP('Data entry'!M184*40%,0))</f>
        <v/>
      </c>
      <c r="H183" s="14" t="str">
        <f>IF('Data entry'!P184="","",ROUNDUP('Data entry'!P184*20%,0))</f>
        <v/>
      </c>
      <c r="I183" s="14" t="str">
        <f>IF('Data entry'!Q184="","",'Data entry'!Q184)</f>
        <v/>
      </c>
      <c r="J183" s="14" t="str">
        <f>IF('Data entry'!R184="","",'Data entry'!R184)</f>
        <v/>
      </c>
      <c r="K183" s="14" t="str">
        <f>IF('Data entry'!S184="","",'Data entry'!S184)</f>
        <v/>
      </c>
      <c r="L183" s="14" t="str">
        <f>IF('Data entry'!T184="","",'Data entry'!T184)</f>
        <v/>
      </c>
      <c r="M183" s="14" t="str">
        <f>IF('Data entry'!U184="","",'Data entry'!U184)</f>
        <v/>
      </c>
      <c r="N183" s="14" t="str">
        <f>IF('Data entry'!V184="","",'Data entry'!V184)</f>
        <v/>
      </c>
      <c r="O183" s="4"/>
    </row>
    <row r="184" spans="1:15">
      <c r="A184" s="16">
        <f>IF('Data entry'!B185="",0,'Data entry'!B185)</f>
        <v>0</v>
      </c>
      <c r="B184" s="14" t="str">
        <f>IF('Data entry'!B185="","",'Data entry'!B185)</f>
        <v/>
      </c>
      <c r="C184" s="14" t="str">
        <f>IF('Data entry'!C185="","",'Data entry'!C185)</f>
        <v/>
      </c>
      <c r="D184" s="14" t="str">
        <f>IF('Data entry'!D185="","",'Data entry'!D185)</f>
        <v/>
      </c>
      <c r="E184" s="14" t="str">
        <f>IF('Data entry'!E185="","",'Data entry'!E185)</f>
        <v/>
      </c>
      <c r="F184" s="14" t="str">
        <f>IF('Data entry'!F185="","",'Data entry'!F185)</f>
        <v/>
      </c>
      <c r="G184" s="14" t="str">
        <f>IF('Data entry'!M185="","",ROUNDUP('Data entry'!M185*40%,0))</f>
        <v/>
      </c>
      <c r="H184" s="14" t="str">
        <f>IF('Data entry'!P185="","",ROUNDUP('Data entry'!P185*20%,0))</f>
        <v/>
      </c>
      <c r="I184" s="14" t="str">
        <f>IF('Data entry'!Q185="","",'Data entry'!Q185)</f>
        <v/>
      </c>
      <c r="J184" s="14" t="str">
        <f>IF('Data entry'!R185="","",'Data entry'!R185)</f>
        <v/>
      </c>
      <c r="K184" s="14" t="str">
        <f>IF('Data entry'!S185="","",'Data entry'!S185)</f>
        <v/>
      </c>
      <c r="L184" s="14" t="str">
        <f>IF('Data entry'!T185="","",'Data entry'!T185)</f>
        <v/>
      </c>
      <c r="M184" s="14" t="str">
        <f>IF('Data entry'!U185="","",'Data entry'!U185)</f>
        <v/>
      </c>
      <c r="N184" s="14" t="str">
        <f>IF('Data entry'!V185="","",'Data entry'!V185)</f>
        <v/>
      </c>
      <c r="O184" s="4"/>
    </row>
    <row r="185" spans="1:15">
      <c r="A185" s="16">
        <f>IF('Data entry'!B186="",0,'Data entry'!B186)</f>
        <v>0</v>
      </c>
      <c r="B185" s="14" t="str">
        <f>IF('Data entry'!B186="","",'Data entry'!B186)</f>
        <v/>
      </c>
      <c r="C185" s="14" t="str">
        <f>IF('Data entry'!C186="","",'Data entry'!C186)</f>
        <v/>
      </c>
      <c r="D185" s="14" t="str">
        <f>IF('Data entry'!D186="","",'Data entry'!D186)</f>
        <v/>
      </c>
      <c r="E185" s="14" t="str">
        <f>IF('Data entry'!E186="","",'Data entry'!E186)</f>
        <v/>
      </c>
      <c r="F185" s="14" t="str">
        <f>IF('Data entry'!F186="","",'Data entry'!F186)</f>
        <v/>
      </c>
      <c r="G185" s="14" t="str">
        <f>IF('Data entry'!M186="","",ROUNDUP('Data entry'!M186*40%,0))</f>
        <v/>
      </c>
      <c r="H185" s="14" t="str">
        <f>IF('Data entry'!P186="","",ROUNDUP('Data entry'!P186*20%,0))</f>
        <v/>
      </c>
      <c r="I185" s="14" t="str">
        <f>IF('Data entry'!Q186="","",'Data entry'!Q186)</f>
        <v/>
      </c>
      <c r="J185" s="14" t="str">
        <f>IF('Data entry'!R186="","",'Data entry'!R186)</f>
        <v/>
      </c>
      <c r="K185" s="14" t="str">
        <f>IF('Data entry'!S186="","",'Data entry'!S186)</f>
        <v/>
      </c>
      <c r="L185" s="14" t="str">
        <f>IF('Data entry'!T186="","",'Data entry'!T186)</f>
        <v/>
      </c>
      <c r="M185" s="14" t="str">
        <f>IF('Data entry'!U186="","",'Data entry'!U186)</f>
        <v/>
      </c>
      <c r="N185" s="14" t="str">
        <f>IF('Data entry'!V186="","",'Data entry'!V186)</f>
        <v/>
      </c>
      <c r="O185" s="4"/>
    </row>
    <row r="186" spans="1:15">
      <c r="A186" s="16">
        <f>IF('Data entry'!B187="",0,'Data entry'!B187)</f>
        <v>0</v>
      </c>
      <c r="B186" s="14" t="str">
        <f>IF('Data entry'!B187="","",'Data entry'!B187)</f>
        <v/>
      </c>
      <c r="C186" s="14" t="str">
        <f>IF('Data entry'!C187="","",'Data entry'!C187)</f>
        <v/>
      </c>
      <c r="D186" s="14" t="str">
        <f>IF('Data entry'!D187="","",'Data entry'!D187)</f>
        <v/>
      </c>
      <c r="E186" s="14" t="str">
        <f>IF('Data entry'!E187="","",'Data entry'!E187)</f>
        <v/>
      </c>
      <c r="F186" s="14" t="str">
        <f>IF('Data entry'!F187="","",'Data entry'!F187)</f>
        <v/>
      </c>
      <c r="G186" s="14" t="str">
        <f>IF('Data entry'!M187="","",ROUNDUP('Data entry'!M187*40%,0))</f>
        <v/>
      </c>
      <c r="H186" s="14" t="str">
        <f>IF('Data entry'!P187="","",ROUNDUP('Data entry'!P187*20%,0))</f>
        <v/>
      </c>
      <c r="I186" s="14" t="str">
        <f>IF('Data entry'!Q187="","",'Data entry'!Q187)</f>
        <v/>
      </c>
      <c r="J186" s="14" t="str">
        <f>IF('Data entry'!R187="","",'Data entry'!R187)</f>
        <v/>
      </c>
      <c r="K186" s="14" t="str">
        <f>IF('Data entry'!S187="","",'Data entry'!S187)</f>
        <v/>
      </c>
      <c r="L186" s="14" t="str">
        <f>IF('Data entry'!T187="","",'Data entry'!T187)</f>
        <v/>
      </c>
      <c r="M186" s="14" t="str">
        <f>IF('Data entry'!U187="","",'Data entry'!U187)</f>
        <v/>
      </c>
      <c r="N186" s="14" t="str">
        <f>IF('Data entry'!V187="","",'Data entry'!V187)</f>
        <v/>
      </c>
      <c r="O186" s="4"/>
    </row>
    <row r="187" spans="1:15">
      <c r="A187" s="16">
        <f>IF('Data entry'!B188="",0,'Data entry'!B188)</f>
        <v>0</v>
      </c>
      <c r="B187" s="14" t="str">
        <f>IF('Data entry'!B188="","",'Data entry'!B188)</f>
        <v/>
      </c>
      <c r="C187" s="14" t="str">
        <f>IF('Data entry'!C188="","",'Data entry'!C188)</f>
        <v/>
      </c>
      <c r="D187" s="14" t="str">
        <f>IF('Data entry'!D188="","",'Data entry'!D188)</f>
        <v/>
      </c>
      <c r="E187" s="14" t="str">
        <f>IF('Data entry'!E188="","",'Data entry'!E188)</f>
        <v/>
      </c>
      <c r="F187" s="14" t="str">
        <f>IF('Data entry'!F188="","",'Data entry'!F188)</f>
        <v/>
      </c>
      <c r="G187" s="14" t="str">
        <f>IF('Data entry'!M188="","",ROUNDUP('Data entry'!M188*40%,0))</f>
        <v/>
      </c>
      <c r="H187" s="14" t="str">
        <f>IF('Data entry'!P188="","",ROUNDUP('Data entry'!P188*20%,0))</f>
        <v/>
      </c>
      <c r="I187" s="14" t="str">
        <f>IF('Data entry'!Q188="","",'Data entry'!Q188)</f>
        <v/>
      </c>
      <c r="J187" s="14" t="str">
        <f>IF('Data entry'!R188="","",'Data entry'!R188)</f>
        <v/>
      </c>
      <c r="K187" s="14" t="str">
        <f>IF('Data entry'!S188="","",'Data entry'!S188)</f>
        <v/>
      </c>
      <c r="L187" s="14" t="str">
        <f>IF('Data entry'!T188="","",'Data entry'!T188)</f>
        <v/>
      </c>
      <c r="M187" s="14" t="str">
        <f>IF('Data entry'!U188="","",'Data entry'!U188)</f>
        <v/>
      </c>
      <c r="N187" s="14" t="str">
        <f>IF('Data entry'!V188="","",'Data entry'!V188)</f>
        <v/>
      </c>
      <c r="O187" s="4"/>
    </row>
    <row r="188" spans="1:15">
      <c r="A188" s="16">
        <f>IF('Data entry'!B189="",0,'Data entry'!B189)</f>
        <v>0</v>
      </c>
      <c r="B188" s="14" t="str">
        <f>IF('Data entry'!B189="","",'Data entry'!B189)</f>
        <v/>
      </c>
      <c r="C188" s="14" t="str">
        <f>IF('Data entry'!C189="","",'Data entry'!C189)</f>
        <v/>
      </c>
      <c r="D188" s="14" t="str">
        <f>IF('Data entry'!D189="","",'Data entry'!D189)</f>
        <v/>
      </c>
      <c r="E188" s="14" t="str">
        <f>IF('Data entry'!E189="","",'Data entry'!E189)</f>
        <v/>
      </c>
      <c r="F188" s="14" t="str">
        <f>IF('Data entry'!F189="","",'Data entry'!F189)</f>
        <v/>
      </c>
      <c r="G188" s="14" t="str">
        <f>IF('Data entry'!M189="","",ROUNDUP('Data entry'!M189*40%,0))</f>
        <v/>
      </c>
      <c r="H188" s="14" t="str">
        <f>IF('Data entry'!P189="","",ROUNDUP('Data entry'!P189*20%,0))</f>
        <v/>
      </c>
      <c r="I188" s="14" t="str">
        <f>IF('Data entry'!Q189="","",'Data entry'!Q189)</f>
        <v/>
      </c>
      <c r="J188" s="14" t="str">
        <f>IF('Data entry'!R189="","",'Data entry'!R189)</f>
        <v/>
      </c>
      <c r="K188" s="14" t="str">
        <f>IF('Data entry'!S189="","",'Data entry'!S189)</f>
        <v/>
      </c>
      <c r="L188" s="14" t="str">
        <f>IF('Data entry'!T189="","",'Data entry'!T189)</f>
        <v/>
      </c>
      <c r="M188" s="14" t="str">
        <f>IF('Data entry'!U189="","",'Data entry'!U189)</f>
        <v/>
      </c>
      <c r="N188" s="14" t="str">
        <f>IF('Data entry'!V189="","",'Data entry'!V189)</f>
        <v/>
      </c>
      <c r="O188" s="4"/>
    </row>
    <row r="189" spans="1:15">
      <c r="A189" s="16">
        <f>IF('Data entry'!B190="",0,'Data entry'!B190)</f>
        <v>0</v>
      </c>
      <c r="B189" s="14" t="str">
        <f>IF('Data entry'!B190="","",'Data entry'!B190)</f>
        <v/>
      </c>
      <c r="C189" s="14" t="str">
        <f>IF('Data entry'!C190="","",'Data entry'!C190)</f>
        <v/>
      </c>
      <c r="D189" s="14" t="str">
        <f>IF('Data entry'!D190="","",'Data entry'!D190)</f>
        <v/>
      </c>
      <c r="E189" s="14" t="str">
        <f>IF('Data entry'!E190="","",'Data entry'!E190)</f>
        <v/>
      </c>
      <c r="F189" s="14" t="str">
        <f>IF('Data entry'!F190="","",'Data entry'!F190)</f>
        <v/>
      </c>
      <c r="G189" s="14" t="str">
        <f>IF('Data entry'!M190="","",ROUNDUP('Data entry'!M190*40%,0))</f>
        <v/>
      </c>
      <c r="H189" s="14" t="str">
        <f>IF('Data entry'!P190="","",ROUNDUP('Data entry'!P190*20%,0))</f>
        <v/>
      </c>
      <c r="I189" s="14" t="str">
        <f>IF('Data entry'!Q190="","",'Data entry'!Q190)</f>
        <v/>
      </c>
      <c r="J189" s="14" t="str">
        <f>IF('Data entry'!R190="","",'Data entry'!R190)</f>
        <v/>
      </c>
      <c r="K189" s="14" t="str">
        <f>IF('Data entry'!S190="","",'Data entry'!S190)</f>
        <v/>
      </c>
      <c r="L189" s="14" t="str">
        <f>IF('Data entry'!T190="","",'Data entry'!T190)</f>
        <v/>
      </c>
      <c r="M189" s="14" t="str">
        <f>IF('Data entry'!U190="","",'Data entry'!U190)</f>
        <v/>
      </c>
      <c r="N189" s="14" t="str">
        <f>IF('Data entry'!V190="","",'Data entry'!V190)</f>
        <v/>
      </c>
      <c r="O189" s="4"/>
    </row>
    <row r="190" spans="1:15">
      <c r="A190" s="16">
        <f>IF('Data entry'!B191="",0,'Data entry'!B191)</f>
        <v>0</v>
      </c>
      <c r="B190" s="14" t="str">
        <f>IF('Data entry'!B191="","",'Data entry'!B191)</f>
        <v/>
      </c>
      <c r="C190" s="14" t="str">
        <f>IF('Data entry'!C191="","",'Data entry'!C191)</f>
        <v/>
      </c>
      <c r="D190" s="14" t="str">
        <f>IF('Data entry'!D191="","",'Data entry'!D191)</f>
        <v/>
      </c>
      <c r="E190" s="14" t="str">
        <f>IF('Data entry'!E191="","",'Data entry'!E191)</f>
        <v/>
      </c>
      <c r="F190" s="14" t="str">
        <f>IF('Data entry'!F191="","",'Data entry'!F191)</f>
        <v/>
      </c>
      <c r="G190" s="14" t="str">
        <f>IF('Data entry'!M191="","",ROUNDUP('Data entry'!M191*40%,0))</f>
        <v/>
      </c>
      <c r="H190" s="14" t="str">
        <f>IF('Data entry'!P191="","",ROUNDUP('Data entry'!P191*20%,0))</f>
        <v/>
      </c>
      <c r="I190" s="14" t="str">
        <f>IF('Data entry'!Q191="","",'Data entry'!Q191)</f>
        <v/>
      </c>
      <c r="J190" s="14" t="str">
        <f>IF('Data entry'!R191="","",'Data entry'!R191)</f>
        <v/>
      </c>
      <c r="K190" s="14" t="str">
        <f>IF('Data entry'!S191="","",'Data entry'!S191)</f>
        <v/>
      </c>
      <c r="L190" s="14" t="str">
        <f>IF('Data entry'!T191="","",'Data entry'!T191)</f>
        <v/>
      </c>
      <c r="M190" s="14" t="str">
        <f>IF('Data entry'!U191="","",'Data entry'!U191)</f>
        <v/>
      </c>
      <c r="N190" s="14" t="str">
        <f>IF('Data entry'!V191="","",'Data entry'!V191)</f>
        <v/>
      </c>
      <c r="O190" s="4"/>
    </row>
    <row r="191" spans="1:15">
      <c r="A191" s="16">
        <f>IF('Data entry'!B192="",0,'Data entry'!B192)</f>
        <v>0</v>
      </c>
      <c r="B191" s="14" t="str">
        <f>IF('Data entry'!B192="","",'Data entry'!B192)</f>
        <v/>
      </c>
      <c r="C191" s="14" t="str">
        <f>IF('Data entry'!C192="","",'Data entry'!C192)</f>
        <v/>
      </c>
      <c r="D191" s="14" t="str">
        <f>IF('Data entry'!D192="","",'Data entry'!D192)</f>
        <v/>
      </c>
      <c r="E191" s="14" t="str">
        <f>IF('Data entry'!E192="","",'Data entry'!E192)</f>
        <v/>
      </c>
      <c r="F191" s="14" t="str">
        <f>IF('Data entry'!F192="","",'Data entry'!F192)</f>
        <v/>
      </c>
      <c r="G191" s="14" t="str">
        <f>IF('Data entry'!M192="","",ROUNDUP('Data entry'!M192*40%,0))</f>
        <v/>
      </c>
      <c r="H191" s="14" t="str">
        <f>IF('Data entry'!P192="","",ROUNDUP('Data entry'!P192*20%,0))</f>
        <v/>
      </c>
      <c r="I191" s="14" t="str">
        <f>IF('Data entry'!Q192="","",'Data entry'!Q192)</f>
        <v/>
      </c>
      <c r="J191" s="14" t="str">
        <f>IF('Data entry'!R192="","",'Data entry'!R192)</f>
        <v/>
      </c>
      <c r="K191" s="14" t="str">
        <f>IF('Data entry'!S192="","",'Data entry'!S192)</f>
        <v/>
      </c>
      <c r="L191" s="14" t="str">
        <f>IF('Data entry'!T192="","",'Data entry'!T192)</f>
        <v/>
      </c>
      <c r="M191" s="14" t="str">
        <f>IF('Data entry'!U192="","",'Data entry'!U192)</f>
        <v/>
      </c>
      <c r="N191" s="14" t="str">
        <f>IF('Data entry'!V192="","",'Data entry'!V192)</f>
        <v/>
      </c>
      <c r="O191" s="4"/>
    </row>
    <row r="192" spans="1:15">
      <c r="A192" s="16">
        <f>IF('Data entry'!B193="",0,'Data entry'!B193)</f>
        <v>0</v>
      </c>
      <c r="B192" s="14" t="str">
        <f>IF('Data entry'!B193="","",'Data entry'!B193)</f>
        <v/>
      </c>
      <c r="C192" s="14" t="str">
        <f>IF('Data entry'!C193="","",'Data entry'!C193)</f>
        <v/>
      </c>
      <c r="D192" s="14" t="str">
        <f>IF('Data entry'!D193="","",'Data entry'!D193)</f>
        <v/>
      </c>
      <c r="E192" s="14" t="str">
        <f>IF('Data entry'!E193="","",'Data entry'!E193)</f>
        <v/>
      </c>
      <c r="F192" s="14" t="str">
        <f>IF('Data entry'!F193="","",'Data entry'!F193)</f>
        <v/>
      </c>
      <c r="G192" s="14" t="str">
        <f>IF('Data entry'!M193="","",ROUNDUP('Data entry'!M193*40%,0))</f>
        <v/>
      </c>
      <c r="H192" s="14" t="str">
        <f>IF('Data entry'!P193="","",ROUNDUP('Data entry'!P193*20%,0))</f>
        <v/>
      </c>
      <c r="I192" s="14" t="str">
        <f>IF('Data entry'!Q193="","",'Data entry'!Q193)</f>
        <v/>
      </c>
      <c r="J192" s="14" t="str">
        <f>IF('Data entry'!R193="","",'Data entry'!R193)</f>
        <v/>
      </c>
      <c r="K192" s="14" t="str">
        <f>IF('Data entry'!S193="","",'Data entry'!S193)</f>
        <v/>
      </c>
      <c r="L192" s="14" t="str">
        <f>IF('Data entry'!T193="","",'Data entry'!T193)</f>
        <v/>
      </c>
      <c r="M192" s="14" t="str">
        <f>IF('Data entry'!U193="","",'Data entry'!U193)</f>
        <v/>
      </c>
      <c r="N192" s="14" t="str">
        <f>IF('Data entry'!V193="","",'Data entry'!V193)</f>
        <v/>
      </c>
      <c r="O192" s="4"/>
    </row>
    <row r="193" spans="1:15">
      <c r="A193" s="16">
        <f>IF('Data entry'!B194="",0,'Data entry'!B194)</f>
        <v>0</v>
      </c>
      <c r="B193" s="14" t="str">
        <f>IF('Data entry'!B194="","",'Data entry'!B194)</f>
        <v/>
      </c>
      <c r="C193" s="14" t="str">
        <f>IF('Data entry'!C194="","",'Data entry'!C194)</f>
        <v/>
      </c>
      <c r="D193" s="14" t="str">
        <f>IF('Data entry'!D194="","",'Data entry'!D194)</f>
        <v/>
      </c>
      <c r="E193" s="14" t="str">
        <f>IF('Data entry'!E194="","",'Data entry'!E194)</f>
        <v/>
      </c>
      <c r="F193" s="14" t="str">
        <f>IF('Data entry'!F194="","",'Data entry'!F194)</f>
        <v/>
      </c>
      <c r="G193" s="14" t="str">
        <f>IF('Data entry'!M194="","",ROUNDUP('Data entry'!M194*40%,0))</f>
        <v/>
      </c>
      <c r="H193" s="14" t="str">
        <f>IF('Data entry'!P194="","",ROUNDUP('Data entry'!P194*20%,0))</f>
        <v/>
      </c>
      <c r="I193" s="14" t="str">
        <f>IF('Data entry'!Q194="","",'Data entry'!Q194)</f>
        <v/>
      </c>
      <c r="J193" s="14" t="str">
        <f>IF('Data entry'!R194="","",'Data entry'!R194)</f>
        <v/>
      </c>
      <c r="K193" s="14" t="str">
        <f>IF('Data entry'!S194="","",'Data entry'!S194)</f>
        <v/>
      </c>
      <c r="L193" s="14" t="str">
        <f>IF('Data entry'!T194="","",'Data entry'!T194)</f>
        <v/>
      </c>
      <c r="M193" s="14" t="str">
        <f>IF('Data entry'!U194="","",'Data entry'!U194)</f>
        <v/>
      </c>
      <c r="N193" s="14" t="str">
        <f>IF('Data entry'!V194="","",'Data entry'!V194)</f>
        <v/>
      </c>
      <c r="O193" s="4"/>
    </row>
    <row r="194" spans="1:15">
      <c r="A194" s="16">
        <f>IF('Data entry'!B195="",0,'Data entry'!B195)</f>
        <v>0</v>
      </c>
      <c r="B194" s="14" t="str">
        <f>IF('Data entry'!B195="","",'Data entry'!B195)</f>
        <v/>
      </c>
      <c r="C194" s="14" t="str">
        <f>IF('Data entry'!C195="","",'Data entry'!C195)</f>
        <v/>
      </c>
      <c r="D194" s="14" t="str">
        <f>IF('Data entry'!D195="","",'Data entry'!D195)</f>
        <v/>
      </c>
      <c r="E194" s="14" t="str">
        <f>IF('Data entry'!E195="","",'Data entry'!E195)</f>
        <v/>
      </c>
      <c r="F194" s="14" t="str">
        <f>IF('Data entry'!F195="","",'Data entry'!F195)</f>
        <v/>
      </c>
      <c r="G194" s="14" t="str">
        <f>IF('Data entry'!M195="","",ROUNDUP('Data entry'!M195*40%,0))</f>
        <v/>
      </c>
      <c r="H194" s="14" t="str">
        <f>IF('Data entry'!P195="","",ROUNDUP('Data entry'!P195*20%,0))</f>
        <v/>
      </c>
      <c r="I194" s="14" t="str">
        <f>IF('Data entry'!Q195="","",'Data entry'!Q195)</f>
        <v/>
      </c>
      <c r="J194" s="14" t="str">
        <f>IF('Data entry'!R195="","",'Data entry'!R195)</f>
        <v/>
      </c>
      <c r="K194" s="14" t="str">
        <f>IF('Data entry'!S195="","",'Data entry'!S195)</f>
        <v/>
      </c>
      <c r="L194" s="14" t="str">
        <f>IF('Data entry'!T195="","",'Data entry'!T195)</f>
        <v/>
      </c>
      <c r="M194" s="14" t="str">
        <f>IF('Data entry'!U195="","",'Data entry'!U195)</f>
        <v/>
      </c>
      <c r="N194" s="14" t="str">
        <f>IF('Data entry'!V195="","",'Data entry'!V195)</f>
        <v/>
      </c>
      <c r="O194" s="4"/>
    </row>
    <row r="195" spans="1:15">
      <c r="A195" s="16">
        <f>IF('Data entry'!B196="",0,'Data entry'!B196)</f>
        <v>0</v>
      </c>
      <c r="B195" s="14" t="str">
        <f>IF('Data entry'!B196="","",'Data entry'!B196)</f>
        <v/>
      </c>
      <c r="C195" s="14" t="str">
        <f>IF('Data entry'!C196="","",'Data entry'!C196)</f>
        <v/>
      </c>
      <c r="D195" s="14" t="str">
        <f>IF('Data entry'!D196="","",'Data entry'!D196)</f>
        <v/>
      </c>
      <c r="E195" s="14" t="str">
        <f>IF('Data entry'!E196="","",'Data entry'!E196)</f>
        <v/>
      </c>
      <c r="F195" s="14" t="str">
        <f>IF('Data entry'!F196="","",'Data entry'!F196)</f>
        <v/>
      </c>
      <c r="G195" s="14" t="str">
        <f>IF('Data entry'!M196="","",ROUNDUP('Data entry'!M196*40%,0))</f>
        <v/>
      </c>
      <c r="H195" s="14" t="str">
        <f>IF('Data entry'!P196="","",ROUNDUP('Data entry'!P196*20%,0))</f>
        <v/>
      </c>
      <c r="I195" s="14" t="str">
        <f>IF('Data entry'!Q196="","",'Data entry'!Q196)</f>
        <v/>
      </c>
      <c r="J195" s="14" t="str">
        <f>IF('Data entry'!R196="","",'Data entry'!R196)</f>
        <v/>
      </c>
      <c r="K195" s="14" t="str">
        <f>IF('Data entry'!S196="","",'Data entry'!S196)</f>
        <v/>
      </c>
      <c r="L195" s="14" t="str">
        <f>IF('Data entry'!T196="","",'Data entry'!T196)</f>
        <v/>
      </c>
      <c r="M195" s="14" t="str">
        <f>IF('Data entry'!U196="","",'Data entry'!U196)</f>
        <v/>
      </c>
      <c r="N195" s="14" t="str">
        <f>IF('Data entry'!V196="","",'Data entry'!V196)</f>
        <v/>
      </c>
      <c r="O195" s="4"/>
    </row>
    <row r="196" spans="1:15">
      <c r="A196" s="16">
        <f>IF('Data entry'!B197="",0,'Data entry'!B197)</f>
        <v>0</v>
      </c>
      <c r="B196" s="14" t="str">
        <f>IF('Data entry'!B197="","",'Data entry'!B197)</f>
        <v/>
      </c>
      <c r="C196" s="14" t="str">
        <f>IF('Data entry'!C197="","",'Data entry'!C197)</f>
        <v/>
      </c>
      <c r="D196" s="14" t="str">
        <f>IF('Data entry'!D197="","",'Data entry'!D197)</f>
        <v/>
      </c>
      <c r="E196" s="14" t="str">
        <f>IF('Data entry'!E197="","",'Data entry'!E197)</f>
        <v/>
      </c>
      <c r="F196" s="14" t="str">
        <f>IF('Data entry'!F197="","",'Data entry'!F197)</f>
        <v/>
      </c>
      <c r="G196" s="14" t="str">
        <f>IF('Data entry'!M197="","",ROUNDUP('Data entry'!M197*40%,0))</f>
        <v/>
      </c>
      <c r="H196" s="14" t="str">
        <f>IF('Data entry'!P197="","",ROUNDUP('Data entry'!P197*20%,0))</f>
        <v/>
      </c>
      <c r="I196" s="14" t="str">
        <f>IF('Data entry'!Q197="","",'Data entry'!Q197)</f>
        <v/>
      </c>
      <c r="J196" s="14" t="str">
        <f>IF('Data entry'!R197="","",'Data entry'!R197)</f>
        <v/>
      </c>
      <c r="K196" s="14" t="str">
        <f>IF('Data entry'!S197="","",'Data entry'!S197)</f>
        <v/>
      </c>
      <c r="L196" s="14" t="str">
        <f>IF('Data entry'!T197="","",'Data entry'!T197)</f>
        <v/>
      </c>
      <c r="M196" s="14" t="str">
        <f>IF('Data entry'!U197="","",'Data entry'!U197)</f>
        <v/>
      </c>
      <c r="N196" s="14" t="str">
        <f>IF('Data entry'!V197="","",'Data entry'!V197)</f>
        <v/>
      </c>
      <c r="O196" s="4"/>
    </row>
    <row r="197" spans="1:15">
      <c r="A197" s="16">
        <f>IF('Data entry'!B198="",0,'Data entry'!B198)</f>
        <v>0</v>
      </c>
      <c r="B197" s="14" t="str">
        <f>IF('Data entry'!B198="","",'Data entry'!B198)</f>
        <v/>
      </c>
      <c r="C197" s="14" t="str">
        <f>IF('Data entry'!C198="","",'Data entry'!C198)</f>
        <v/>
      </c>
      <c r="D197" s="14" t="str">
        <f>IF('Data entry'!D198="","",'Data entry'!D198)</f>
        <v/>
      </c>
      <c r="E197" s="14" t="str">
        <f>IF('Data entry'!E198="","",'Data entry'!E198)</f>
        <v/>
      </c>
      <c r="F197" s="14" t="str">
        <f>IF('Data entry'!F198="","",'Data entry'!F198)</f>
        <v/>
      </c>
      <c r="G197" s="14" t="str">
        <f>IF('Data entry'!M198="","",ROUNDUP('Data entry'!M198*40%,0))</f>
        <v/>
      </c>
      <c r="H197" s="14" t="str">
        <f>IF('Data entry'!P198="","",ROUNDUP('Data entry'!P198*20%,0))</f>
        <v/>
      </c>
      <c r="I197" s="14" t="str">
        <f>IF('Data entry'!Q198="","",'Data entry'!Q198)</f>
        <v/>
      </c>
      <c r="J197" s="14" t="str">
        <f>IF('Data entry'!R198="","",'Data entry'!R198)</f>
        <v/>
      </c>
      <c r="K197" s="14" t="str">
        <f>IF('Data entry'!S198="","",'Data entry'!S198)</f>
        <v/>
      </c>
      <c r="L197" s="14" t="str">
        <f>IF('Data entry'!T198="","",'Data entry'!T198)</f>
        <v/>
      </c>
      <c r="M197" s="14" t="str">
        <f>IF('Data entry'!U198="","",'Data entry'!U198)</f>
        <v/>
      </c>
      <c r="N197" s="14" t="str">
        <f>IF('Data entry'!V198="","",'Data entry'!V198)</f>
        <v/>
      </c>
      <c r="O197" s="4"/>
    </row>
    <row r="198" spans="1:15">
      <c r="A198" s="16">
        <f>IF('Data entry'!B199="",0,'Data entry'!B199)</f>
        <v>0</v>
      </c>
      <c r="B198" s="14" t="str">
        <f>IF('Data entry'!B199="","",'Data entry'!B199)</f>
        <v/>
      </c>
      <c r="C198" s="14" t="str">
        <f>IF('Data entry'!C199="","",'Data entry'!C199)</f>
        <v/>
      </c>
      <c r="D198" s="14" t="str">
        <f>IF('Data entry'!D199="","",'Data entry'!D199)</f>
        <v/>
      </c>
      <c r="E198" s="14" t="str">
        <f>IF('Data entry'!E199="","",'Data entry'!E199)</f>
        <v/>
      </c>
      <c r="F198" s="14" t="str">
        <f>IF('Data entry'!F199="","",'Data entry'!F199)</f>
        <v/>
      </c>
      <c r="G198" s="14" t="str">
        <f>IF('Data entry'!M199="","",ROUNDUP('Data entry'!M199*40%,0))</f>
        <v/>
      </c>
      <c r="H198" s="14" t="str">
        <f>IF('Data entry'!P199="","",ROUNDUP('Data entry'!P199*20%,0))</f>
        <v/>
      </c>
      <c r="I198" s="14" t="str">
        <f>IF('Data entry'!Q199="","",'Data entry'!Q199)</f>
        <v/>
      </c>
      <c r="J198" s="14" t="str">
        <f>IF('Data entry'!R199="","",'Data entry'!R199)</f>
        <v/>
      </c>
      <c r="K198" s="14" t="str">
        <f>IF('Data entry'!S199="","",'Data entry'!S199)</f>
        <v/>
      </c>
      <c r="L198" s="14" t="str">
        <f>IF('Data entry'!T199="","",'Data entry'!T199)</f>
        <v/>
      </c>
      <c r="M198" s="14" t="str">
        <f>IF('Data entry'!U199="","",'Data entry'!U199)</f>
        <v/>
      </c>
      <c r="N198" s="14" t="str">
        <f>IF('Data entry'!V199="","",'Data entry'!V199)</f>
        <v/>
      </c>
      <c r="O198" s="4"/>
    </row>
    <row r="199" spans="1:15">
      <c r="A199" s="16">
        <f>IF('Data entry'!B200="",0,'Data entry'!B200)</f>
        <v>0</v>
      </c>
      <c r="B199" s="14" t="str">
        <f>IF('Data entry'!B200="","",'Data entry'!B200)</f>
        <v/>
      </c>
      <c r="C199" s="14" t="str">
        <f>IF('Data entry'!C200="","",'Data entry'!C200)</f>
        <v/>
      </c>
      <c r="D199" s="14" t="str">
        <f>IF('Data entry'!D200="","",'Data entry'!D200)</f>
        <v/>
      </c>
      <c r="E199" s="14" t="str">
        <f>IF('Data entry'!E200="","",'Data entry'!E200)</f>
        <v/>
      </c>
      <c r="F199" s="14" t="str">
        <f>IF('Data entry'!F200="","",'Data entry'!F200)</f>
        <v/>
      </c>
      <c r="G199" s="14" t="str">
        <f>IF('Data entry'!M200="","",ROUNDUP('Data entry'!M200*40%,0))</f>
        <v/>
      </c>
      <c r="H199" s="14" t="str">
        <f>IF('Data entry'!P200="","",ROUNDUP('Data entry'!P200*20%,0))</f>
        <v/>
      </c>
      <c r="I199" s="14" t="str">
        <f>IF('Data entry'!Q200="","",'Data entry'!Q200)</f>
        <v/>
      </c>
      <c r="J199" s="14" t="str">
        <f>IF('Data entry'!R200="","",'Data entry'!R200)</f>
        <v/>
      </c>
      <c r="K199" s="14" t="str">
        <f>IF('Data entry'!S200="","",'Data entry'!S200)</f>
        <v/>
      </c>
      <c r="L199" s="14" t="str">
        <f>IF('Data entry'!T200="","",'Data entry'!T200)</f>
        <v/>
      </c>
      <c r="M199" s="14" t="str">
        <f>IF('Data entry'!U200="","",'Data entry'!U200)</f>
        <v/>
      </c>
      <c r="N199" s="14" t="str">
        <f>IF('Data entry'!V200="","",'Data entry'!V200)</f>
        <v/>
      </c>
      <c r="O199" s="4"/>
    </row>
    <row r="200" spans="1:15">
      <c r="A200" s="16">
        <f>IF('Data entry'!B201="",0,'Data entry'!B201)</f>
        <v>0</v>
      </c>
      <c r="B200" s="14" t="str">
        <f>IF('Data entry'!B201="","",'Data entry'!B201)</f>
        <v/>
      </c>
      <c r="C200" s="14" t="str">
        <f>IF('Data entry'!C201="","",'Data entry'!C201)</f>
        <v/>
      </c>
      <c r="D200" s="14" t="str">
        <f>IF('Data entry'!D201="","",'Data entry'!D201)</f>
        <v/>
      </c>
      <c r="E200" s="14" t="str">
        <f>IF('Data entry'!E201="","",'Data entry'!E201)</f>
        <v/>
      </c>
      <c r="F200" s="14" t="str">
        <f>IF('Data entry'!F201="","",'Data entry'!F201)</f>
        <v/>
      </c>
      <c r="G200" s="14" t="str">
        <f>IF('Data entry'!M201="","",ROUNDUP('Data entry'!M201*40%,0))</f>
        <v/>
      </c>
      <c r="H200" s="14" t="str">
        <f>IF('Data entry'!P201="","",ROUNDUP('Data entry'!P201*20%,0))</f>
        <v/>
      </c>
      <c r="I200" s="14" t="str">
        <f>IF('Data entry'!Q201="","",'Data entry'!Q201)</f>
        <v/>
      </c>
      <c r="J200" s="14" t="str">
        <f>IF('Data entry'!R201="","",'Data entry'!R201)</f>
        <v/>
      </c>
      <c r="K200" s="14" t="str">
        <f>IF('Data entry'!S201="","",'Data entry'!S201)</f>
        <v/>
      </c>
      <c r="L200" s="14" t="str">
        <f>IF('Data entry'!T201="","",'Data entry'!T201)</f>
        <v/>
      </c>
      <c r="M200" s="14" t="str">
        <f>IF('Data entry'!U201="","",'Data entry'!U201)</f>
        <v/>
      </c>
      <c r="N200" s="14" t="str">
        <f>IF('Data entry'!V201="","",'Data entry'!V201)</f>
        <v/>
      </c>
      <c r="O200" s="4"/>
    </row>
    <row r="201" spans="1:15">
      <c r="A201" s="16">
        <f>IF('Data entry'!B202="",0,'Data entry'!B202)</f>
        <v>0</v>
      </c>
      <c r="B201" s="14" t="str">
        <f>IF('Data entry'!B202="","",'Data entry'!B202)</f>
        <v/>
      </c>
      <c r="C201" s="14" t="str">
        <f>IF('Data entry'!C202="","",'Data entry'!C202)</f>
        <v/>
      </c>
      <c r="D201" s="14" t="str">
        <f>IF('Data entry'!D202="","",'Data entry'!D202)</f>
        <v/>
      </c>
      <c r="E201" s="14" t="str">
        <f>IF('Data entry'!E202="","",'Data entry'!E202)</f>
        <v/>
      </c>
      <c r="F201" s="14" t="str">
        <f>IF('Data entry'!F202="","",'Data entry'!F202)</f>
        <v/>
      </c>
      <c r="G201" s="14" t="str">
        <f>IF('Data entry'!M202="","",ROUNDUP('Data entry'!M202*40%,0))</f>
        <v/>
      </c>
      <c r="H201" s="14" t="str">
        <f>IF('Data entry'!P202="","",ROUNDUP('Data entry'!P202*20%,0))</f>
        <v/>
      </c>
      <c r="I201" s="14" t="str">
        <f>IF('Data entry'!Q202="","",'Data entry'!Q202)</f>
        <v/>
      </c>
      <c r="J201" s="14" t="str">
        <f>IF('Data entry'!R202="","",'Data entry'!R202)</f>
        <v/>
      </c>
      <c r="K201" s="14" t="str">
        <f>IF('Data entry'!S202="","",'Data entry'!S202)</f>
        <v/>
      </c>
      <c r="L201" s="14" t="str">
        <f>IF('Data entry'!T202="","",'Data entry'!T202)</f>
        <v/>
      </c>
      <c r="M201" s="14" t="str">
        <f>IF('Data entry'!U202="","",'Data entry'!U202)</f>
        <v/>
      </c>
      <c r="N201" s="14" t="str">
        <f>IF('Data entry'!V202="","",'Data entry'!V202)</f>
        <v/>
      </c>
      <c r="O201" s="4"/>
    </row>
    <row r="202" spans="1:15">
      <c r="A202" s="16">
        <f>IF('Data entry'!B203="",0,'Data entry'!B203)</f>
        <v>0</v>
      </c>
      <c r="B202" s="14" t="str">
        <f>IF('Data entry'!B203="","",'Data entry'!B203)</f>
        <v/>
      </c>
      <c r="C202" s="14" t="str">
        <f>IF('Data entry'!C203="","",'Data entry'!C203)</f>
        <v/>
      </c>
      <c r="D202" s="14" t="str">
        <f>IF('Data entry'!D203="","",'Data entry'!D203)</f>
        <v/>
      </c>
      <c r="E202" s="14" t="str">
        <f>IF('Data entry'!E203="","",'Data entry'!E203)</f>
        <v/>
      </c>
      <c r="F202" s="14" t="str">
        <f>IF('Data entry'!F203="","",'Data entry'!F203)</f>
        <v/>
      </c>
      <c r="G202" s="14" t="str">
        <f>IF('Data entry'!M203="","",ROUNDUP('Data entry'!M203*40%,0))</f>
        <v/>
      </c>
      <c r="H202" s="14" t="str">
        <f>IF('Data entry'!P203="","",ROUNDUP('Data entry'!P203*20%,0))</f>
        <v/>
      </c>
      <c r="I202" s="14" t="str">
        <f>IF('Data entry'!Q203="","",'Data entry'!Q203)</f>
        <v/>
      </c>
      <c r="J202" s="14" t="str">
        <f>IF('Data entry'!R203="","",'Data entry'!R203)</f>
        <v/>
      </c>
      <c r="K202" s="14" t="str">
        <f>IF('Data entry'!S203="","",'Data entry'!S203)</f>
        <v/>
      </c>
      <c r="L202" s="14" t="str">
        <f>IF('Data entry'!T203="","",'Data entry'!T203)</f>
        <v/>
      </c>
      <c r="M202" s="14" t="str">
        <f>IF('Data entry'!U203="","",'Data entry'!U203)</f>
        <v/>
      </c>
      <c r="N202" s="14" t="str">
        <f>IF('Data entry'!V203="","",'Data entry'!V203)</f>
        <v/>
      </c>
      <c r="O202" s="4"/>
    </row>
    <row r="203" spans="1:15">
      <c r="A203" s="16">
        <f>IF('Data entry'!B204="",0,'Data entry'!B204)</f>
        <v>0</v>
      </c>
      <c r="B203" s="14" t="str">
        <f>IF('Data entry'!B204="","",'Data entry'!B204)</f>
        <v/>
      </c>
      <c r="C203" s="14" t="str">
        <f>IF('Data entry'!C204="","",'Data entry'!C204)</f>
        <v/>
      </c>
      <c r="D203" s="14" t="str">
        <f>IF('Data entry'!D204="","",'Data entry'!D204)</f>
        <v/>
      </c>
      <c r="E203" s="14" t="str">
        <f>IF('Data entry'!E204="","",'Data entry'!E204)</f>
        <v/>
      </c>
      <c r="F203" s="14" t="str">
        <f>IF('Data entry'!F204="","",'Data entry'!F204)</f>
        <v/>
      </c>
      <c r="G203" s="14" t="str">
        <f>IF('Data entry'!M204="","",ROUNDUP('Data entry'!M204*40%,0))</f>
        <v/>
      </c>
      <c r="H203" s="14" t="str">
        <f>IF('Data entry'!P204="","",ROUNDUP('Data entry'!P204*20%,0))</f>
        <v/>
      </c>
      <c r="I203" s="14" t="str">
        <f>IF('Data entry'!Q204="","",'Data entry'!Q204)</f>
        <v/>
      </c>
      <c r="J203" s="14" t="str">
        <f>IF('Data entry'!R204="","",'Data entry'!R204)</f>
        <v/>
      </c>
      <c r="K203" s="14" t="str">
        <f>IF('Data entry'!S204="","",'Data entry'!S204)</f>
        <v/>
      </c>
      <c r="L203" s="14" t="str">
        <f>IF('Data entry'!T204="","",'Data entry'!T204)</f>
        <v/>
      </c>
      <c r="M203" s="14" t="str">
        <f>IF('Data entry'!U204="","",'Data entry'!U204)</f>
        <v/>
      </c>
      <c r="N203" s="14" t="str">
        <f>IF('Data entry'!V204="","",'Data entry'!V204)</f>
        <v/>
      </c>
      <c r="O203" s="4"/>
    </row>
    <row r="204" spans="1:15">
      <c r="A204" s="16">
        <f>IF('Data entry'!B205="",0,'Data entry'!B205)</f>
        <v>0</v>
      </c>
      <c r="B204" s="14" t="str">
        <f>IF('Data entry'!B205="","",'Data entry'!B205)</f>
        <v/>
      </c>
      <c r="C204" s="14" t="str">
        <f>IF('Data entry'!C205="","",'Data entry'!C205)</f>
        <v/>
      </c>
      <c r="D204" s="14" t="str">
        <f>IF('Data entry'!D205="","",'Data entry'!D205)</f>
        <v/>
      </c>
      <c r="E204" s="14" t="str">
        <f>IF('Data entry'!E205="","",'Data entry'!E205)</f>
        <v/>
      </c>
      <c r="F204" s="14" t="str">
        <f>IF('Data entry'!F205="","",'Data entry'!F205)</f>
        <v/>
      </c>
      <c r="G204" s="14" t="str">
        <f>IF('Data entry'!M205="","",ROUNDUP('Data entry'!M205*40%,0))</f>
        <v/>
      </c>
      <c r="H204" s="14" t="str">
        <f>IF('Data entry'!P205="","",ROUNDUP('Data entry'!P205*20%,0))</f>
        <v/>
      </c>
      <c r="I204" s="14" t="str">
        <f>IF('Data entry'!Q205="","",'Data entry'!Q205)</f>
        <v/>
      </c>
      <c r="J204" s="14" t="str">
        <f>IF('Data entry'!R205="","",'Data entry'!R205)</f>
        <v/>
      </c>
      <c r="K204" s="14" t="str">
        <f>IF('Data entry'!S205="","",'Data entry'!S205)</f>
        <v/>
      </c>
      <c r="L204" s="14" t="str">
        <f>IF('Data entry'!T205="","",'Data entry'!T205)</f>
        <v/>
      </c>
      <c r="M204" s="14" t="str">
        <f>IF('Data entry'!U205="","",'Data entry'!U205)</f>
        <v/>
      </c>
      <c r="N204" s="14" t="str">
        <f>IF('Data entry'!V205="","",'Data entry'!V205)</f>
        <v/>
      </c>
      <c r="O204" s="4"/>
    </row>
    <row r="205" spans="1:15">
      <c r="A205" s="16">
        <f>IF('Data entry'!B206="",0,'Data entry'!B206)</f>
        <v>0</v>
      </c>
      <c r="B205" s="14" t="str">
        <f>IF('Data entry'!B206="","",'Data entry'!B206)</f>
        <v/>
      </c>
      <c r="C205" s="14" t="str">
        <f>IF('Data entry'!C206="","",'Data entry'!C206)</f>
        <v/>
      </c>
      <c r="D205" s="14" t="str">
        <f>IF('Data entry'!D206="","",'Data entry'!D206)</f>
        <v/>
      </c>
      <c r="E205" s="14" t="str">
        <f>IF('Data entry'!E206="","",'Data entry'!E206)</f>
        <v/>
      </c>
      <c r="F205" s="14" t="str">
        <f>IF('Data entry'!F206="","",'Data entry'!F206)</f>
        <v/>
      </c>
      <c r="G205" s="14" t="str">
        <f>IF('Data entry'!M206="","",ROUNDUP('Data entry'!M206*40%,0))</f>
        <v/>
      </c>
      <c r="H205" s="14" t="str">
        <f>IF('Data entry'!P206="","",ROUNDUP('Data entry'!P206*20%,0))</f>
        <v/>
      </c>
      <c r="I205" s="14" t="str">
        <f>IF('Data entry'!Q206="","",'Data entry'!Q206)</f>
        <v/>
      </c>
      <c r="J205" s="14" t="str">
        <f>IF('Data entry'!R206="","",'Data entry'!R206)</f>
        <v/>
      </c>
      <c r="K205" s="14" t="str">
        <f>IF('Data entry'!S206="","",'Data entry'!S206)</f>
        <v/>
      </c>
      <c r="L205" s="14" t="str">
        <f>IF('Data entry'!T206="","",'Data entry'!T206)</f>
        <v/>
      </c>
      <c r="M205" s="14" t="str">
        <f>IF('Data entry'!U206="","",'Data entry'!U206)</f>
        <v/>
      </c>
      <c r="N205" s="14" t="str">
        <f>IF('Data entry'!V206="","",'Data entry'!V206)</f>
        <v/>
      </c>
      <c r="O205" s="4"/>
    </row>
    <row r="206" spans="1:15">
      <c r="A206" s="16">
        <f>IF('Data entry'!B207="",0,'Data entry'!B207)</f>
        <v>0</v>
      </c>
      <c r="B206" s="14" t="str">
        <f>IF('Data entry'!B207="","",'Data entry'!B207)</f>
        <v/>
      </c>
      <c r="C206" s="14" t="str">
        <f>IF('Data entry'!C207="","",'Data entry'!C207)</f>
        <v/>
      </c>
      <c r="D206" s="14" t="str">
        <f>IF('Data entry'!D207="","",'Data entry'!D207)</f>
        <v/>
      </c>
      <c r="E206" s="14" t="str">
        <f>IF('Data entry'!E207="","",'Data entry'!E207)</f>
        <v/>
      </c>
      <c r="F206" s="14" t="str">
        <f>IF('Data entry'!F207="","",'Data entry'!F207)</f>
        <v/>
      </c>
      <c r="G206" s="14" t="str">
        <f>IF('Data entry'!M207="","",ROUNDUP('Data entry'!M207*40%,0))</f>
        <v/>
      </c>
      <c r="H206" s="14" t="str">
        <f>IF('Data entry'!P207="","",ROUNDUP('Data entry'!P207*20%,0))</f>
        <v/>
      </c>
      <c r="I206" s="14" t="str">
        <f>IF('Data entry'!Q207="","",'Data entry'!Q207)</f>
        <v/>
      </c>
      <c r="J206" s="14" t="str">
        <f>IF('Data entry'!R207="","",'Data entry'!R207)</f>
        <v/>
      </c>
      <c r="K206" s="14" t="str">
        <f>IF('Data entry'!S207="","",'Data entry'!S207)</f>
        <v/>
      </c>
      <c r="L206" s="14" t="str">
        <f>IF('Data entry'!T207="","",'Data entry'!T207)</f>
        <v/>
      </c>
      <c r="M206" s="14" t="str">
        <f>IF('Data entry'!U207="","",'Data entry'!U207)</f>
        <v/>
      </c>
      <c r="N206" s="14" t="str">
        <f>IF('Data entry'!V207="","",'Data entry'!V207)</f>
        <v/>
      </c>
      <c r="O206" s="4"/>
    </row>
    <row r="207" spans="1:15">
      <c r="A207" s="16">
        <f>IF('Data entry'!B208="",0,'Data entry'!B208)</f>
        <v>0</v>
      </c>
      <c r="B207" s="15" t="str">
        <f>IF('Data entry'!B208="","",'Data entry'!B208)</f>
        <v/>
      </c>
      <c r="C207" s="15" t="str">
        <f>IF('Data entry'!C208="","",'Data entry'!C208)</f>
        <v/>
      </c>
      <c r="D207" s="15" t="str">
        <f>IF('Data entry'!D208="","",'Data entry'!D208)</f>
        <v/>
      </c>
      <c r="E207" s="15" t="str">
        <f>IF('Data entry'!E208="","",'Data entry'!E208)</f>
        <v/>
      </c>
      <c r="F207" s="15" t="str">
        <f>IF('Data entry'!F208="","",'Data entry'!F208)</f>
        <v/>
      </c>
      <c r="G207" s="14" t="str">
        <f>IF('Data entry'!M208="","",ROUNDUP('Data entry'!M208*40%,0))</f>
        <v/>
      </c>
      <c r="H207" s="15" t="str">
        <f>IF('Data entry'!P208="","",ROUNDUP('Data entry'!P208*20%,0))</f>
        <v/>
      </c>
      <c r="I207" s="15" t="str">
        <f>IF('Data entry'!Q208="","",'Data entry'!Q208)</f>
        <v/>
      </c>
      <c r="J207" s="15" t="str">
        <f>IF('Data entry'!R208="","",'Data entry'!R208)</f>
        <v/>
      </c>
      <c r="K207" s="15" t="str">
        <f>IF('Data entry'!S208="","",'Data entry'!S208)</f>
        <v/>
      </c>
      <c r="L207" s="15" t="str">
        <f>IF('Data entry'!T208="","",'Data entry'!T208)</f>
        <v/>
      </c>
      <c r="M207" s="15" t="str">
        <f>IF('Data entry'!U208="","",'Data entry'!U208)</f>
        <v/>
      </c>
      <c r="N207" s="14" t="str">
        <f>IF('Data entry'!V208="","",'Data entry'!V208)</f>
        <v/>
      </c>
      <c r="O207" s="4"/>
    </row>
    <row r="208" spans="1:15">
      <c r="A208" s="4"/>
      <c r="B208" s="4"/>
      <c r="C208" s="4"/>
      <c r="D208" s="4"/>
      <c r="E208" s="4"/>
      <c r="F208" s="4"/>
      <c r="G208" s="4"/>
      <c r="H208" s="4"/>
      <c r="I208" s="4"/>
      <c r="J208" s="4"/>
      <c r="K208" s="4"/>
      <c r="L208" s="4"/>
      <c r="M208" s="4"/>
      <c r="N208" s="4"/>
      <c r="O208" s="4"/>
    </row>
  </sheetData>
  <sheetProtection password="C8C5" sheet="1" objects="1" scenarios="1" formatCells="0" formatColumns="0" formatRows="0" insertColumns="0" insertRows="0"/>
  <mergeCells count="10">
    <mergeCell ref="G4:G5"/>
    <mergeCell ref="H4:H5"/>
    <mergeCell ref="I4:N4"/>
    <mergeCell ref="B2:N2"/>
    <mergeCell ref="B3:N3"/>
    <mergeCell ref="B4:B5"/>
    <mergeCell ref="C4:C5"/>
    <mergeCell ref="D4:D5"/>
    <mergeCell ref="E4:E5"/>
    <mergeCell ref="F4:F5"/>
  </mergeCells>
  <conditionalFormatting sqref="B6:N207">
    <cfRule type="expression" dxfId="4" priority="1">
      <formula>$A6&gt;=1</formula>
    </cfRule>
  </conditionalFormatting>
  <printOptions horizontalCentered="1"/>
  <pageMargins left="0.70866141732283472" right="0.70866141732283472" top="0.74803149606299213" bottom="0.74803149606299213" header="0.31496062992125984" footer="0.31496062992125984"/>
  <pageSetup paperSize="9" fitToHeight="0" orientation="landscape" verticalDpi="0" r:id="rId1"/>
  <headerFooter>
    <oddFooter xml:space="preserve">&amp;L                           हस्ताक्षर संस्था प्रधान&amp;Cहस्ताक्षर कक्षाध्यापक &amp;Rहस्ताक्षर विषयाध्यापक </oddFooter>
  </headerFooter>
</worksheet>
</file>

<file path=xl/worksheets/sheet4.xml><?xml version="1.0" encoding="utf-8"?>
<worksheet xmlns="http://schemas.openxmlformats.org/spreadsheetml/2006/main" xmlns:r="http://schemas.openxmlformats.org/officeDocument/2006/relationships">
  <sheetPr>
    <tabColor rgb="FF002060"/>
  </sheetPr>
  <dimension ref="A1:M208"/>
  <sheetViews>
    <sheetView showGridLines="0" workbookViewId="0">
      <selection activeCell="L23" sqref="L23"/>
    </sheetView>
  </sheetViews>
  <sheetFormatPr defaultRowHeight="13.8"/>
  <cols>
    <col min="1" max="1" width="2.8984375" customWidth="1"/>
    <col min="2" max="2" width="5.19921875" customWidth="1"/>
    <col min="3" max="3" width="12.19921875" customWidth="1"/>
    <col min="4" max="4" width="19.09765625" customWidth="1"/>
    <col min="5" max="9" width="8.59765625" customWidth="1"/>
    <col min="10" max="10" width="3.3984375" customWidth="1"/>
    <col min="13" max="13" width="20.796875" customWidth="1"/>
  </cols>
  <sheetData>
    <row r="1" spans="1:13">
      <c r="A1" s="4"/>
      <c r="B1" s="4"/>
      <c r="C1" s="4"/>
      <c r="D1" s="4"/>
      <c r="E1" s="4"/>
      <c r="F1" s="4"/>
      <c r="G1" s="4"/>
      <c r="H1" s="4"/>
      <c r="I1" s="4"/>
      <c r="J1" s="4"/>
    </row>
    <row r="2" spans="1:13" ht="24.6">
      <c r="A2" s="4"/>
      <c r="B2" s="75" t="str">
        <f>'Data entry'!B2:U2</f>
        <v>राजकीय उच्च माध्यमिक विद्यालय, 13डीओएल (श्रीगंगानगर) 1</v>
      </c>
      <c r="C2" s="75"/>
      <c r="D2" s="75"/>
      <c r="E2" s="75"/>
      <c r="F2" s="75"/>
      <c r="G2" s="75"/>
      <c r="H2" s="75"/>
      <c r="I2" s="75"/>
      <c r="J2" s="4"/>
    </row>
    <row r="3" spans="1:13" ht="17.399999999999999">
      <c r="A3" s="4"/>
      <c r="B3" s="76" t="s">
        <v>92</v>
      </c>
      <c r="C3" s="76"/>
      <c r="D3" s="76"/>
      <c r="E3" s="76"/>
      <c r="F3" s="76"/>
      <c r="G3" s="76"/>
      <c r="H3" s="76"/>
      <c r="I3" s="76"/>
      <c r="J3" s="4"/>
    </row>
    <row r="4" spans="1:13" ht="20.399999999999999">
      <c r="A4" s="4"/>
      <c r="B4" s="63" t="s">
        <v>1</v>
      </c>
      <c r="C4" s="63" t="s">
        <v>4</v>
      </c>
      <c r="D4" s="63" t="s">
        <v>3</v>
      </c>
      <c r="E4" s="77" t="s">
        <v>76</v>
      </c>
      <c r="F4" s="77"/>
      <c r="G4" s="78" t="s">
        <v>80</v>
      </c>
      <c r="H4" s="78"/>
      <c r="I4" s="31" t="s">
        <v>91</v>
      </c>
      <c r="J4" s="4"/>
      <c r="M4" s="38" t="s">
        <v>79</v>
      </c>
    </row>
    <row r="5" spans="1:13" ht="24.45" customHeight="1">
      <c r="A5" s="4"/>
      <c r="B5" s="63"/>
      <c r="C5" s="63"/>
      <c r="D5" s="63"/>
      <c r="E5" s="32"/>
      <c r="F5" s="32"/>
      <c r="G5" s="32"/>
      <c r="H5" s="32"/>
      <c r="I5" s="33" t="s">
        <v>77</v>
      </c>
      <c r="J5" s="4"/>
      <c r="M5" s="39" t="s">
        <v>90</v>
      </c>
    </row>
    <row r="6" spans="1:13" ht="15">
      <c r="A6" s="4"/>
      <c r="B6" s="34" t="s">
        <v>15</v>
      </c>
      <c r="C6" s="9" t="s">
        <v>16</v>
      </c>
      <c r="D6" s="9" t="s">
        <v>17</v>
      </c>
      <c r="E6" s="35" t="s">
        <v>18</v>
      </c>
      <c r="F6" s="35" t="s">
        <v>19</v>
      </c>
      <c r="G6" s="35" t="s">
        <v>20</v>
      </c>
      <c r="H6" s="35" t="s">
        <v>21</v>
      </c>
      <c r="I6" s="35" t="s">
        <v>22</v>
      </c>
      <c r="J6" s="4"/>
      <c r="M6" s="40" t="s">
        <v>80</v>
      </c>
    </row>
    <row r="7" spans="1:13" ht="15">
      <c r="A7" s="36">
        <f>IF('Data entry'!B7="",0,'Data entry'!B7)</f>
        <v>1</v>
      </c>
      <c r="B7" s="14">
        <v>1</v>
      </c>
      <c r="C7" s="14">
        <f>IF('Data entry'!C7="","",'Data entry'!C7)</f>
        <v>2364478</v>
      </c>
      <c r="D7" s="14" t="str">
        <f>IF('Data entry'!D7="","",'Data entry'!D7)</f>
        <v>AJAY</v>
      </c>
      <c r="E7" s="37">
        <v>2</v>
      </c>
      <c r="F7" s="37">
        <v>3</v>
      </c>
      <c r="G7" s="37"/>
      <c r="H7" s="37"/>
      <c r="I7" s="14">
        <f>IF(AND(E7="",F7="",G7="",H7=""),"",SUM(E7:H7))</f>
        <v>5</v>
      </c>
      <c r="J7" s="4"/>
      <c r="M7" s="40" t="s">
        <v>81</v>
      </c>
    </row>
    <row r="8" spans="1:13" ht="15">
      <c r="A8" s="36">
        <f>IF('Data entry'!B8="",0,'Data entry'!B8)</f>
        <v>2</v>
      </c>
      <c r="B8" s="14">
        <v>2</v>
      </c>
      <c r="C8" s="14">
        <f>IF('Data entry'!C8="","",'Data entry'!C8)</f>
        <v>456</v>
      </c>
      <c r="D8" s="14" t="str">
        <f>IF('Data entry'!D8="","",'Data entry'!D8)</f>
        <v>shyam</v>
      </c>
      <c r="E8" s="37">
        <v>3</v>
      </c>
      <c r="F8" s="37">
        <v>4</v>
      </c>
      <c r="G8" s="37"/>
      <c r="H8" s="37"/>
      <c r="I8" s="14">
        <f t="shared" ref="I8:I71" si="0">IF(AND(E8="",F8="",G8="",H8=""),"",SUM(E8:H8))</f>
        <v>7</v>
      </c>
      <c r="J8" s="4"/>
      <c r="M8" s="40" t="s">
        <v>82</v>
      </c>
    </row>
    <row r="9" spans="1:13" ht="15">
      <c r="A9" s="36">
        <f>IF('Data entry'!B9="",0,'Data entry'!B9)</f>
        <v>3</v>
      </c>
      <c r="B9" s="14">
        <v>3</v>
      </c>
      <c r="C9" s="14">
        <f>IF('Data entry'!C9="","",'Data entry'!C9)</f>
        <v>345</v>
      </c>
      <c r="D9" s="14" t="str">
        <f>IF('Data entry'!D9="","",'Data entry'!D9)</f>
        <v>RAM</v>
      </c>
      <c r="E9" s="37">
        <v>4</v>
      </c>
      <c r="F9" s="37">
        <v>4</v>
      </c>
      <c r="G9" s="37"/>
      <c r="H9" s="37"/>
      <c r="I9" s="14">
        <f t="shared" si="0"/>
        <v>8</v>
      </c>
      <c r="J9" s="4"/>
      <c r="M9" s="40" t="s">
        <v>83</v>
      </c>
    </row>
    <row r="10" spans="1:13" ht="15">
      <c r="A10" s="36">
        <f>IF('Data entry'!B10="",0,'Data entry'!B10)</f>
        <v>4</v>
      </c>
      <c r="B10" s="14">
        <v>4</v>
      </c>
      <c r="C10" s="14">
        <f>IF('Data entry'!C10="","",'Data entry'!C10)</f>
        <v>456</v>
      </c>
      <c r="D10" s="14" t="str">
        <f>IF('Data entry'!D10="","",'Data entry'!D10)</f>
        <v>RAM</v>
      </c>
      <c r="E10" s="37"/>
      <c r="F10" s="37"/>
      <c r="G10" s="37"/>
      <c r="H10" s="37"/>
      <c r="I10" s="14" t="str">
        <f t="shared" si="0"/>
        <v/>
      </c>
      <c r="J10" s="4"/>
      <c r="M10" s="40" t="s">
        <v>84</v>
      </c>
    </row>
    <row r="11" spans="1:13" ht="15">
      <c r="A11" s="36">
        <f>IF('Data entry'!B11="",0,'Data entry'!B11)</f>
        <v>5</v>
      </c>
      <c r="B11" s="14">
        <v>5</v>
      </c>
      <c r="C11" s="14">
        <f>IF('Data entry'!C11="","",'Data entry'!C11)</f>
        <v>678</v>
      </c>
      <c r="D11" s="14" t="str">
        <f>IF('Data entry'!D11="","",'Data entry'!D11)</f>
        <v/>
      </c>
      <c r="E11" s="37"/>
      <c r="F11" s="37"/>
      <c r="G11" s="37"/>
      <c r="H11" s="37"/>
      <c r="I11" s="14" t="str">
        <f t="shared" si="0"/>
        <v/>
      </c>
      <c r="J11" s="4"/>
      <c r="M11" s="40" t="s">
        <v>85</v>
      </c>
    </row>
    <row r="12" spans="1:13" ht="15">
      <c r="A12" s="36">
        <f>IF('Data entry'!B12="",0,'Data entry'!B12)</f>
        <v>0</v>
      </c>
      <c r="B12" s="14" t="s">
        <v>78</v>
      </c>
      <c r="C12" s="14" t="str">
        <f>IF('Data entry'!C12="","",'Data entry'!C12)</f>
        <v/>
      </c>
      <c r="D12" s="14" t="str">
        <f>IF('Data entry'!D12="","",'Data entry'!D12)</f>
        <v/>
      </c>
      <c r="E12" s="37"/>
      <c r="F12" s="37"/>
      <c r="G12" s="37"/>
      <c r="H12" s="37"/>
      <c r="I12" s="14" t="str">
        <f t="shared" si="0"/>
        <v/>
      </c>
      <c r="J12" s="4"/>
      <c r="M12" s="40" t="s">
        <v>86</v>
      </c>
    </row>
    <row r="13" spans="1:13" ht="15">
      <c r="A13" s="36">
        <f>IF('Data entry'!B13="",0,'Data entry'!B13)</f>
        <v>0</v>
      </c>
      <c r="B13" s="14" t="s">
        <v>78</v>
      </c>
      <c r="C13" s="14" t="str">
        <f>IF('Data entry'!C13="","",'Data entry'!C13)</f>
        <v/>
      </c>
      <c r="D13" s="14" t="str">
        <f>IF('Data entry'!D13="","",'Data entry'!D13)</f>
        <v/>
      </c>
      <c r="E13" s="37"/>
      <c r="F13" s="37"/>
      <c r="G13" s="37"/>
      <c r="H13" s="37"/>
      <c r="I13" s="14" t="str">
        <f t="shared" si="0"/>
        <v/>
      </c>
      <c r="J13" s="4"/>
      <c r="M13" s="40" t="s">
        <v>87</v>
      </c>
    </row>
    <row r="14" spans="1:13" ht="15">
      <c r="A14" s="36">
        <f>IF('Data entry'!B14="",0,'Data entry'!B14)</f>
        <v>0</v>
      </c>
      <c r="B14" s="14" t="s">
        <v>78</v>
      </c>
      <c r="C14" s="14" t="str">
        <f>IF('Data entry'!C14="","",'Data entry'!C14)</f>
        <v/>
      </c>
      <c r="D14" s="14" t="str">
        <f>IF('Data entry'!D14="","",'Data entry'!D14)</f>
        <v/>
      </c>
      <c r="E14" s="37"/>
      <c r="F14" s="37"/>
      <c r="G14" s="37"/>
      <c r="H14" s="37"/>
      <c r="I14" s="14" t="str">
        <f t="shared" si="0"/>
        <v/>
      </c>
      <c r="J14" s="4"/>
      <c r="M14" s="40" t="s">
        <v>38</v>
      </c>
    </row>
    <row r="15" spans="1:13" ht="15">
      <c r="A15" s="36">
        <f>IF('Data entry'!B15="",0,'Data entry'!B15)</f>
        <v>0</v>
      </c>
      <c r="B15" s="14" t="s">
        <v>78</v>
      </c>
      <c r="C15" s="14" t="str">
        <f>IF('Data entry'!C15="","",'Data entry'!C15)</f>
        <v/>
      </c>
      <c r="D15" s="14" t="str">
        <f>IF('Data entry'!D15="","",'Data entry'!D15)</f>
        <v/>
      </c>
      <c r="E15" s="37"/>
      <c r="F15" s="37"/>
      <c r="G15" s="37"/>
      <c r="H15" s="37"/>
      <c r="I15" s="14" t="str">
        <f t="shared" si="0"/>
        <v/>
      </c>
      <c r="J15" s="4"/>
      <c r="M15" s="40" t="s">
        <v>88</v>
      </c>
    </row>
    <row r="16" spans="1:13" ht="15">
      <c r="A16" s="36">
        <f>IF('Data entry'!B16="",0,'Data entry'!B16)</f>
        <v>0</v>
      </c>
      <c r="B16" s="14" t="s">
        <v>78</v>
      </c>
      <c r="C16" s="14" t="str">
        <f>IF('Data entry'!C16="","",'Data entry'!C16)</f>
        <v/>
      </c>
      <c r="D16" s="14" t="str">
        <f>IF('Data entry'!D16="","",'Data entry'!D16)</f>
        <v/>
      </c>
      <c r="E16" s="37"/>
      <c r="F16" s="37"/>
      <c r="G16" s="37"/>
      <c r="H16" s="37"/>
      <c r="I16" s="14" t="str">
        <f t="shared" si="0"/>
        <v/>
      </c>
      <c r="J16" s="4"/>
      <c r="M16" s="40" t="s">
        <v>89</v>
      </c>
    </row>
    <row r="17" spans="1:13" ht="15">
      <c r="A17" s="36">
        <f>IF('Data entry'!B17="",0,'Data entry'!B17)</f>
        <v>0</v>
      </c>
      <c r="B17" s="14" t="s">
        <v>78</v>
      </c>
      <c r="C17" s="14" t="str">
        <f>IF('Data entry'!C17="","",'Data entry'!C17)</f>
        <v/>
      </c>
      <c r="D17" s="14" t="str">
        <f>IF('Data entry'!D17="","",'Data entry'!D17)</f>
        <v/>
      </c>
      <c r="E17" s="37"/>
      <c r="F17" s="37"/>
      <c r="G17" s="37"/>
      <c r="H17" s="37"/>
      <c r="I17" s="14" t="str">
        <f t="shared" si="0"/>
        <v/>
      </c>
      <c r="J17" s="4"/>
      <c r="M17" s="40" t="s">
        <v>93</v>
      </c>
    </row>
    <row r="18" spans="1:13" ht="15">
      <c r="A18" s="36">
        <f>IF('Data entry'!B18="",0,'Data entry'!B18)</f>
        <v>0</v>
      </c>
      <c r="B18" s="14" t="s">
        <v>78</v>
      </c>
      <c r="C18" s="14" t="str">
        <f>IF('Data entry'!C18="","",'Data entry'!C18)</f>
        <v/>
      </c>
      <c r="D18" s="14" t="str">
        <f>IF('Data entry'!D18="","",'Data entry'!D18)</f>
        <v/>
      </c>
      <c r="E18" s="37"/>
      <c r="F18" s="37"/>
      <c r="G18" s="37"/>
      <c r="H18" s="37"/>
      <c r="I18" s="14" t="str">
        <f t="shared" si="0"/>
        <v/>
      </c>
      <c r="J18" s="4"/>
      <c r="M18" s="40"/>
    </row>
    <row r="19" spans="1:13" ht="15">
      <c r="A19" s="36">
        <f>IF('Data entry'!B19="",0,'Data entry'!B19)</f>
        <v>0</v>
      </c>
      <c r="B19" s="14" t="s">
        <v>78</v>
      </c>
      <c r="C19" s="14" t="str">
        <f>IF('Data entry'!C19="","",'Data entry'!C19)</f>
        <v/>
      </c>
      <c r="D19" s="14" t="str">
        <f>IF('Data entry'!D19="","",'Data entry'!D19)</f>
        <v/>
      </c>
      <c r="E19" s="37"/>
      <c r="F19" s="37"/>
      <c r="G19" s="37"/>
      <c r="H19" s="37"/>
      <c r="I19" s="14" t="str">
        <f t="shared" si="0"/>
        <v/>
      </c>
      <c r="J19" s="4"/>
      <c r="M19" s="40"/>
    </row>
    <row r="20" spans="1:13" ht="15">
      <c r="A20" s="36">
        <f>IF('Data entry'!B20="",0,'Data entry'!B20)</f>
        <v>0</v>
      </c>
      <c r="B20" s="14" t="s">
        <v>78</v>
      </c>
      <c r="C20" s="14" t="str">
        <f>IF('Data entry'!C20="","",'Data entry'!C20)</f>
        <v/>
      </c>
      <c r="D20" s="14" t="str">
        <f>IF('Data entry'!D20="","",'Data entry'!D20)</f>
        <v/>
      </c>
      <c r="E20" s="37"/>
      <c r="F20" s="37"/>
      <c r="G20" s="37"/>
      <c r="H20" s="37"/>
      <c r="I20" s="14" t="str">
        <f t="shared" si="0"/>
        <v/>
      </c>
      <c r="J20" s="4"/>
      <c r="M20" s="40"/>
    </row>
    <row r="21" spans="1:13" ht="15">
      <c r="A21" s="36">
        <f>IF('Data entry'!B21="",0,'Data entry'!B21)</f>
        <v>0</v>
      </c>
      <c r="B21" s="14" t="s">
        <v>78</v>
      </c>
      <c r="C21" s="14" t="str">
        <f>IF('Data entry'!C21="","",'Data entry'!C21)</f>
        <v/>
      </c>
      <c r="D21" s="14" t="str">
        <f>IF('Data entry'!D21="","",'Data entry'!D21)</f>
        <v/>
      </c>
      <c r="E21" s="37"/>
      <c r="F21" s="37"/>
      <c r="G21" s="37"/>
      <c r="H21" s="37"/>
      <c r="I21" s="14" t="str">
        <f t="shared" si="0"/>
        <v/>
      </c>
      <c r="J21" s="4"/>
      <c r="M21" s="40"/>
    </row>
    <row r="22" spans="1:13" ht="15">
      <c r="A22" s="36">
        <f>IF('Data entry'!B22="",0,'Data entry'!B22)</f>
        <v>0</v>
      </c>
      <c r="B22" s="14" t="s">
        <v>78</v>
      </c>
      <c r="C22" s="14" t="str">
        <f>IF('Data entry'!C22="","",'Data entry'!C22)</f>
        <v/>
      </c>
      <c r="D22" s="14" t="str">
        <f>IF('Data entry'!D22="","",'Data entry'!D22)</f>
        <v/>
      </c>
      <c r="E22" s="37"/>
      <c r="F22" s="37"/>
      <c r="G22" s="37"/>
      <c r="H22" s="37"/>
      <c r="I22" s="14" t="str">
        <f t="shared" si="0"/>
        <v/>
      </c>
      <c r="J22" s="4"/>
      <c r="M22" s="40"/>
    </row>
    <row r="23" spans="1:13" ht="15">
      <c r="A23" s="36">
        <f>IF('Data entry'!B23="",0,'Data entry'!B23)</f>
        <v>0</v>
      </c>
      <c r="B23" s="14" t="s">
        <v>78</v>
      </c>
      <c r="C23" s="14" t="str">
        <f>IF('Data entry'!C23="","",'Data entry'!C23)</f>
        <v/>
      </c>
      <c r="D23" s="14" t="str">
        <f>IF('Data entry'!D23="","",'Data entry'!D23)</f>
        <v/>
      </c>
      <c r="E23" s="37"/>
      <c r="F23" s="37"/>
      <c r="G23" s="37"/>
      <c r="H23" s="37"/>
      <c r="I23" s="14" t="str">
        <f t="shared" si="0"/>
        <v/>
      </c>
      <c r="J23" s="4"/>
      <c r="M23" s="40"/>
    </row>
    <row r="24" spans="1:13">
      <c r="A24" s="36">
        <f>IF('Data entry'!B24="",0,'Data entry'!B24)</f>
        <v>0</v>
      </c>
      <c r="B24" s="14" t="s">
        <v>78</v>
      </c>
      <c r="C24" s="14" t="str">
        <f>IF('Data entry'!C24="","",'Data entry'!C24)</f>
        <v/>
      </c>
      <c r="D24" s="14" t="str">
        <f>IF('Data entry'!D24="","",'Data entry'!D24)</f>
        <v/>
      </c>
      <c r="E24" s="37"/>
      <c r="F24" s="37"/>
      <c r="G24" s="37"/>
      <c r="H24" s="37"/>
      <c r="I24" s="14" t="str">
        <f t="shared" si="0"/>
        <v/>
      </c>
      <c r="J24" s="4"/>
      <c r="M24" s="41"/>
    </row>
    <row r="25" spans="1:13">
      <c r="A25" s="36">
        <f>IF('Data entry'!B25="",0,'Data entry'!B25)</f>
        <v>0</v>
      </c>
      <c r="B25" s="14" t="s">
        <v>78</v>
      </c>
      <c r="C25" s="14" t="str">
        <f>IF('Data entry'!C25="","",'Data entry'!C25)</f>
        <v/>
      </c>
      <c r="D25" s="14" t="str">
        <f>IF('Data entry'!D25="","",'Data entry'!D25)</f>
        <v/>
      </c>
      <c r="E25" s="37"/>
      <c r="F25" s="37"/>
      <c r="G25" s="37"/>
      <c r="H25" s="37"/>
      <c r="I25" s="14" t="str">
        <f t="shared" si="0"/>
        <v/>
      </c>
      <c r="J25" s="4"/>
      <c r="M25" s="41"/>
    </row>
    <row r="26" spans="1:13">
      <c r="A26" s="36">
        <f>IF('Data entry'!B26="",0,'Data entry'!B26)</f>
        <v>0</v>
      </c>
      <c r="B26" s="14" t="s">
        <v>78</v>
      </c>
      <c r="C26" s="14" t="str">
        <f>IF('Data entry'!C26="","",'Data entry'!C26)</f>
        <v/>
      </c>
      <c r="D26" s="14" t="str">
        <f>IF('Data entry'!D26="","",'Data entry'!D26)</f>
        <v/>
      </c>
      <c r="E26" s="37"/>
      <c r="F26" s="37"/>
      <c r="G26" s="37"/>
      <c r="H26" s="37"/>
      <c r="I26" s="14" t="str">
        <f t="shared" si="0"/>
        <v/>
      </c>
      <c r="J26" s="4"/>
      <c r="M26" s="41"/>
    </row>
    <row r="27" spans="1:13">
      <c r="A27" s="36">
        <f>IF('Data entry'!B27="",0,'Data entry'!B27)</f>
        <v>0</v>
      </c>
      <c r="B27" s="14" t="s">
        <v>78</v>
      </c>
      <c r="C27" s="14" t="str">
        <f>IF('Data entry'!C27="","",'Data entry'!C27)</f>
        <v/>
      </c>
      <c r="D27" s="14" t="str">
        <f>IF('Data entry'!D27="","",'Data entry'!D27)</f>
        <v/>
      </c>
      <c r="E27" s="37"/>
      <c r="F27" s="37"/>
      <c r="G27" s="37"/>
      <c r="H27" s="37"/>
      <c r="I27" s="14" t="str">
        <f t="shared" si="0"/>
        <v/>
      </c>
      <c r="J27" s="4"/>
      <c r="M27" s="41"/>
    </row>
    <row r="28" spans="1:13">
      <c r="A28" s="36">
        <f>IF('Data entry'!B28="",0,'Data entry'!B28)</f>
        <v>0</v>
      </c>
      <c r="B28" s="14" t="s">
        <v>78</v>
      </c>
      <c r="C28" s="14" t="str">
        <f>IF('Data entry'!C28="","",'Data entry'!C28)</f>
        <v/>
      </c>
      <c r="D28" s="14" t="str">
        <f>IF('Data entry'!D28="","",'Data entry'!D28)</f>
        <v/>
      </c>
      <c r="E28" s="37"/>
      <c r="F28" s="37"/>
      <c r="G28" s="37"/>
      <c r="H28" s="37"/>
      <c r="I28" s="14" t="str">
        <f t="shared" si="0"/>
        <v/>
      </c>
      <c r="J28" s="4"/>
      <c r="M28" s="41"/>
    </row>
    <row r="29" spans="1:13">
      <c r="A29" s="36">
        <f>IF('Data entry'!B29="",0,'Data entry'!B29)</f>
        <v>0</v>
      </c>
      <c r="B29" s="14" t="s">
        <v>78</v>
      </c>
      <c r="C29" s="14" t="str">
        <f>IF('Data entry'!C29="","",'Data entry'!C29)</f>
        <v/>
      </c>
      <c r="D29" s="14" t="str">
        <f>IF('Data entry'!D29="","",'Data entry'!D29)</f>
        <v/>
      </c>
      <c r="E29" s="37"/>
      <c r="F29" s="37"/>
      <c r="G29" s="37"/>
      <c r="H29" s="37"/>
      <c r="I29" s="14" t="str">
        <f t="shared" si="0"/>
        <v/>
      </c>
      <c r="J29" s="4"/>
      <c r="M29" s="41"/>
    </row>
    <row r="30" spans="1:13">
      <c r="A30" s="36">
        <f>IF('Data entry'!B30="",0,'Data entry'!B30)</f>
        <v>0</v>
      </c>
      <c r="B30" s="14" t="s">
        <v>78</v>
      </c>
      <c r="C30" s="14" t="str">
        <f>IF('Data entry'!C30="","",'Data entry'!C30)</f>
        <v/>
      </c>
      <c r="D30" s="14" t="str">
        <f>IF('Data entry'!D30="","",'Data entry'!D30)</f>
        <v/>
      </c>
      <c r="E30" s="37"/>
      <c r="F30" s="37"/>
      <c r="G30" s="37"/>
      <c r="H30" s="37"/>
      <c r="I30" s="14" t="str">
        <f t="shared" si="0"/>
        <v/>
      </c>
      <c r="J30" s="4"/>
      <c r="M30" s="41"/>
    </row>
    <row r="31" spans="1:13">
      <c r="A31" s="36">
        <f>IF('Data entry'!B31="",0,'Data entry'!B31)</f>
        <v>0</v>
      </c>
      <c r="B31" s="14" t="s">
        <v>78</v>
      </c>
      <c r="C31" s="14" t="str">
        <f>IF('Data entry'!C31="","",'Data entry'!C31)</f>
        <v/>
      </c>
      <c r="D31" s="14" t="str">
        <f>IF('Data entry'!D31="","",'Data entry'!D31)</f>
        <v/>
      </c>
      <c r="E31" s="37"/>
      <c r="F31" s="37"/>
      <c r="G31" s="37"/>
      <c r="H31" s="37"/>
      <c r="I31" s="14" t="str">
        <f t="shared" si="0"/>
        <v/>
      </c>
      <c r="J31" s="4"/>
      <c r="M31" s="41"/>
    </row>
    <row r="32" spans="1:13">
      <c r="A32" s="36">
        <f>IF('Data entry'!B32="",0,'Data entry'!B32)</f>
        <v>0</v>
      </c>
      <c r="B32" s="14" t="s">
        <v>78</v>
      </c>
      <c r="C32" s="14" t="str">
        <f>IF('Data entry'!C32="","",'Data entry'!C32)</f>
        <v/>
      </c>
      <c r="D32" s="14" t="str">
        <f>IF('Data entry'!D32="","",'Data entry'!D32)</f>
        <v/>
      </c>
      <c r="E32" s="37"/>
      <c r="F32" s="37"/>
      <c r="G32" s="37"/>
      <c r="H32" s="37"/>
      <c r="I32" s="14" t="str">
        <f t="shared" si="0"/>
        <v/>
      </c>
      <c r="J32" s="4"/>
      <c r="M32" s="41"/>
    </row>
    <row r="33" spans="1:13">
      <c r="A33" s="36">
        <f>IF('Data entry'!B33="",0,'Data entry'!B33)</f>
        <v>0</v>
      </c>
      <c r="B33" s="14" t="s">
        <v>78</v>
      </c>
      <c r="C33" s="14" t="str">
        <f>IF('Data entry'!C33="","",'Data entry'!C33)</f>
        <v/>
      </c>
      <c r="D33" s="14" t="str">
        <f>IF('Data entry'!D33="","",'Data entry'!D33)</f>
        <v/>
      </c>
      <c r="E33" s="37"/>
      <c r="F33" s="37"/>
      <c r="G33" s="37"/>
      <c r="H33" s="37"/>
      <c r="I33" s="14" t="str">
        <f t="shared" si="0"/>
        <v/>
      </c>
      <c r="J33" s="4"/>
      <c r="M33" s="41"/>
    </row>
    <row r="34" spans="1:13">
      <c r="A34" s="36">
        <f>IF('Data entry'!B34="",0,'Data entry'!B34)</f>
        <v>0</v>
      </c>
      <c r="B34" s="14" t="s">
        <v>78</v>
      </c>
      <c r="C34" s="14" t="str">
        <f>IF('Data entry'!C34="","",'Data entry'!C34)</f>
        <v/>
      </c>
      <c r="D34" s="14" t="str">
        <f>IF('Data entry'!D34="","",'Data entry'!D34)</f>
        <v/>
      </c>
      <c r="E34" s="37"/>
      <c r="F34" s="37"/>
      <c r="G34" s="37"/>
      <c r="H34" s="37"/>
      <c r="I34" s="14" t="str">
        <f t="shared" si="0"/>
        <v/>
      </c>
      <c r="J34" s="4"/>
    </row>
    <row r="35" spans="1:13">
      <c r="A35" s="36">
        <f>IF('Data entry'!B35="",0,'Data entry'!B35)</f>
        <v>0</v>
      </c>
      <c r="B35" s="14" t="s">
        <v>78</v>
      </c>
      <c r="C35" s="14" t="str">
        <f>IF('Data entry'!C35="","",'Data entry'!C35)</f>
        <v/>
      </c>
      <c r="D35" s="14" t="str">
        <f>IF('Data entry'!D35="","",'Data entry'!D35)</f>
        <v/>
      </c>
      <c r="E35" s="37"/>
      <c r="F35" s="37"/>
      <c r="G35" s="37"/>
      <c r="H35" s="37"/>
      <c r="I35" s="14" t="str">
        <f t="shared" si="0"/>
        <v/>
      </c>
      <c r="J35" s="4"/>
    </row>
    <row r="36" spans="1:13">
      <c r="A36" s="36">
        <f>IF('Data entry'!B36="",0,'Data entry'!B36)</f>
        <v>0</v>
      </c>
      <c r="B36" s="14" t="s">
        <v>78</v>
      </c>
      <c r="C36" s="14" t="str">
        <f>IF('Data entry'!C36="","",'Data entry'!C36)</f>
        <v/>
      </c>
      <c r="D36" s="14" t="str">
        <f>IF('Data entry'!D36="","",'Data entry'!D36)</f>
        <v/>
      </c>
      <c r="E36" s="37"/>
      <c r="F36" s="37"/>
      <c r="G36" s="37"/>
      <c r="H36" s="37"/>
      <c r="I36" s="14" t="str">
        <f t="shared" si="0"/>
        <v/>
      </c>
      <c r="J36" s="4"/>
    </row>
    <row r="37" spans="1:13">
      <c r="A37" s="36">
        <f>IF('Data entry'!B37="",0,'Data entry'!B37)</f>
        <v>0</v>
      </c>
      <c r="B37" s="14" t="s">
        <v>78</v>
      </c>
      <c r="C37" s="14" t="str">
        <f>IF('Data entry'!C37="","",'Data entry'!C37)</f>
        <v/>
      </c>
      <c r="D37" s="14" t="str">
        <f>IF('Data entry'!D37="","",'Data entry'!D37)</f>
        <v/>
      </c>
      <c r="E37" s="37"/>
      <c r="F37" s="37"/>
      <c r="G37" s="37"/>
      <c r="H37" s="37"/>
      <c r="I37" s="14" t="str">
        <f t="shared" si="0"/>
        <v/>
      </c>
      <c r="J37" s="4"/>
    </row>
    <row r="38" spans="1:13">
      <c r="A38" s="36">
        <f>IF('Data entry'!B38="",0,'Data entry'!B38)</f>
        <v>0</v>
      </c>
      <c r="B38" s="14" t="s">
        <v>78</v>
      </c>
      <c r="C38" s="14" t="str">
        <f>IF('Data entry'!C38="","",'Data entry'!C38)</f>
        <v/>
      </c>
      <c r="D38" s="14" t="str">
        <f>IF('Data entry'!D38="","",'Data entry'!D38)</f>
        <v/>
      </c>
      <c r="E38" s="37"/>
      <c r="F38" s="37"/>
      <c r="G38" s="37"/>
      <c r="H38" s="37"/>
      <c r="I38" s="14" t="str">
        <f t="shared" si="0"/>
        <v/>
      </c>
      <c r="J38" s="4"/>
    </row>
    <row r="39" spans="1:13">
      <c r="A39" s="36">
        <f>IF('Data entry'!B39="",0,'Data entry'!B39)</f>
        <v>0</v>
      </c>
      <c r="B39" s="14" t="s">
        <v>78</v>
      </c>
      <c r="C39" s="14" t="str">
        <f>IF('Data entry'!C39="","",'Data entry'!C39)</f>
        <v/>
      </c>
      <c r="D39" s="14" t="str">
        <f>IF('Data entry'!D39="","",'Data entry'!D39)</f>
        <v/>
      </c>
      <c r="E39" s="37"/>
      <c r="F39" s="37"/>
      <c r="G39" s="37"/>
      <c r="H39" s="37"/>
      <c r="I39" s="14" t="str">
        <f t="shared" si="0"/>
        <v/>
      </c>
      <c r="J39" s="4"/>
    </row>
    <row r="40" spans="1:13">
      <c r="A40" s="36">
        <f>IF('Data entry'!B40="",0,'Data entry'!B40)</f>
        <v>0</v>
      </c>
      <c r="B40" s="14" t="s">
        <v>78</v>
      </c>
      <c r="C40" s="14" t="str">
        <f>IF('Data entry'!C40="","",'Data entry'!C40)</f>
        <v/>
      </c>
      <c r="D40" s="14" t="str">
        <f>IF('Data entry'!D40="","",'Data entry'!D40)</f>
        <v/>
      </c>
      <c r="E40" s="37"/>
      <c r="F40" s="37"/>
      <c r="G40" s="37"/>
      <c r="H40" s="37"/>
      <c r="I40" s="14" t="str">
        <f t="shared" si="0"/>
        <v/>
      </c>
      <c r="J40" s="4"/>
    </row>
    <row r="41" spans="1:13">
      <c r="A41" s="36">
        <f>IF('Data entry'!B41="",0,'Data entry'!B41)</f>
        <v>0</v>
      </c>
      <c r="B41" s="14" t="s">
        <v>78</v>
      </c>
      <c r="C41" s="14" t="str">
        <f>IF('Data entry'!C41="","",'Data entry'!C41)</f>
        <v/>
      </c>
      <c r="D41" s="14" t="str">
        <f>IF('Data entry'!D41="","",'Data entry'!D41)</f>
        <v/>
      </c>
      <c r="E41" s="37"/>
      <c r="F41" s="37"/>
      <c r="G41" s="37"/>
      <c r="H41" s="37"/>
      <c r="I41" s="14" t="str">
        <f t="shared" si="0"/>
        <v/>
      </c>
      <c r="J41" s="4"/>
    </row>
    <row r="42" spans="1:13">
      <c r="A42" s="36">
        <f>IF('Data entry'!B42="",0,'Data entry'!B42)</f>
        <v>0</v>
      </c>
      <c r="B42" s="14" t="s">
        <v>78</v>
      </c>
      <c r="C42" s="14" t="str">
        <f>IF('Data entry'!C42="","",'Data entry'!C42)</f>
        <v/>
      </c>
      <c r="D42" s="14" t="str">
        <f>IF('Data entry'!D42="","",'Data entry'!D42)</f>
        <v/>
      </c>
      <c r="E42" s="37"/>
      <c r="F42" s="37"/>
      <c r="G42" s="37"/>
      <c r="H42" s="37"/>
      <c r="I42" s="14" t="str">
        <f t="shared" si="0"/>
        <v/>
      </c>
      <c r="J42" s="4"/>
    </row>
    <row r="43" spans="1:13">
      <c r="A43" s="36">
        <f>IF('Data entry'!B43="",0,'Data entry'!B43)</f>
        <v>0</v>
      </c>
      <c r="B43" s="14" t="s">
        <v>78</v>
      </c>
      <c r="C43" s="14" t="str">
        <f>IF('Data entry'!C43="","",'Data entry'!C43)</f>
        <v/>
      </c>
      <c r="D43" s="14" t="str">
        <f>IF('Data entry'!D43="","",'Data entry'!D43)</f>
        <v/>
      </c>
      <c r="E43" s="37"/>
      <c r="F43" s="37"/>
      <c r="G43" s="37"/>
      <c r="H43" s="37"/>
      <c r="I43" s="14" t="str">
        <f t="shared" si="0"/>
        <v/>
      </c>
      <c r="J43" s="4"/>
    </row>
    <row r="44" spans="1:13">
      <c r="A44" s="36">
        <f>IF('Data entry'!B44="",0,'Data entry'!B44)</f>
        <v>0</v>
      </c>
      <c r="B44" s="14" t="s">
        <v>78</v>
      </c>
      <c r="C44" s="14" t="str">
        <f>IF('Data entry'!C44="","",'Data entry'!C44)</f>
        <v/>
      </c>
      <c r="D44" s="14" t="str">
        <f>IF('Data entry'!D44="","",'Data entry'!D44)</f>
        <v/>
      </c>
      <c r="E44" s="37"/>
      <c r="F44" s="37"/>
      <c r="G44" s="37"/>
      <c r="H44" s="37"/>
      <c r="I44" s="14" t="str">
        <f t="shared" si="0"/>
        <v/>
      </c>
      <c r="J44" s="4"/>
    </row>
    <row r="45" spans="1:13">
      <c r="A45" s="36">
        <f>IF('Data entry'!B45="",0,'Data entry'!B45)</f>
        <v>0</v>
      </c>
      <c r="B45" s="14" t="s">
        <v>78</v>
      </c>
      <c r="C45" s="14" t="str">
        <f>IF('Data entry'!C45="","",'Data entry'!C45)</f>
        <v/>
      </c>
      <c r="D45" s="14" t="str">
        <f>IF('Data entry'!D45="","",'Data entry'!D45)</f>
        <v/>
      </c>
      <c r="E45" s="37"/>
      <c r="F45" s="37"/>
      <c r="G45" s="37"/>
      <c r="H45" s="37"/>
      <c r="I45" s="14" t="str">
        <f t="shared" si="0"/>
        <v/>
      </c>
      <c r="J45" s="4"/>
    </row>
    <row r="46" spans="1:13">
      <c r="A46" s="36">
        <f>IF('Data entry'!B46="",0,'Data entry'!B46)</f>
        <v>0</v>
      </c>
      <c r="B46" s="14" t="s">
        <v>78</v>
      </c>
      <c r="C46" s="14" t="str">
        <f>IF('Data entry'!C46="","",'Data entry'!C46)</f>
        <v/>
      </c>
      <c r="D46" s="14" t="str">
        <f>IF('Data entry'!D46="","",'Data entry'!D46)</f>
        <v/>
      </c>
      <c r="E46" s="37"/>
      <c r="F46" s="37"/>
      <c r="G46" s="37"/>
      <c r="H46" s="37"/>
      <c r="I46" s="14" t="str">
        <f t="shared" si="0"/>
        <v/>
      </c>
      <c r="J46" s="4"/>
    </row>
    <row r="47" spans="1:13">
      <c r="A47" s="36">
        <f>IF('Data entry'!B47="",0,'Data entry'!B47)</f>
        <v>0</v>
      </c>
      <c r="B47" s="14" t="s">
        <v>78</v>
      </c>
      <c r="C47" s="14" t="str">
        <f>IF('Data entry'!C47="","",'Data entry'!C47)</f>
        <v/>
      </c>
      <c r="D47" s="14" t="str">
        <f>IF('Data entry'!D47="","",'Data entry'!D47)</f>
        <v/>
      </c>
      <c r="E47" s="37"/>
      <c r="F47" s="37"/>
      <c r="G47" s="37"/>
      <c r="H47" s="37"/>
      <c r="I47" s="14" t="str">
        <f t="shared" si="0"/>
        <v/>
      </c>
      <c r="J47" s="4"/>
    </row>
    <row r="48" spans="1:13">
      <c r="A48" s="36">
        <f>IF('Data entry'!B48="",0,'Data entry'!B48)</f>
        <v>0</v>
      </c>
      <c r="B48" s="14" t="s">
        <v>78</v>
      </c>
      <c r="C48" s="14" t="str">
        <f>IF('Data entry'!C48="","",'Data entry'!C48)</f>
        <v/>
      </c>
      <c r="D48" s="14" t="str">
        <f>IF('Data entry'!D48="","",'Data entry'!D48)</f>
        <v/>
      </c>
      <c r="E48" s="37"/>
      <c r="F48" s="37"/>
      <c r="G48" s="37"/>
      <c r="H48" s="37"/>
      <c r="I48" s="14" t="str">
        <f t="shared" si="0"/>
        <v/>
      </c>
      <c r="J48" s="4"/>
    </row>
    <row r="49" spans="1:10">
      <c r="A49" s="36">
        <f>IF('Data entry'!B49="",0,'Data entry'!B49)</f>
        <v>0</v>
      </c>
      <c r="B49" s="14" t="s">
        <v>78</v>
      </c>
      <c r="C49" s="14" t="str">
        <f>IF('Data entry'!C49="","",'Data entry'!C49)</f>
        <v/>
      </c>
      <c r="D49" s="14" t="str">
        <f>IF('Data entry'!D49="","",'Data entry'!D49)</f>
        <v/>
      </c>
      <c r="E49" s="37"/>
      <c r="F49" s="37"/>
      <c r="G49" s="37"/>
      <c r="H49" s="37"/>
      <c r="I49" s="14" t="str">
        <f t="shared" si="0"/>
        <v/>
      </c>
      <c r="J49" s="4"/>
    </row>
    <row r="50" spans="1:10">
      <c r="A50" s="36">
        <f>IF('Data entry'!B50="",0,'Data entry'!B50)</f>
        <v>0</v>
      </c>
      <c r="B50" s="14" t="s">
        <v>78</v>
      </c>
      <c r="C50" s="14" t="str">
        <f>IF('Data entry'!C50="","",'Data entry'!C50)</f>
        <v/>
      </c>
      <c r="D50" s="14" t="str">
        <f>IF('Data entry'!D50="","",'Data entry'!D50)</f>
        <v/>
      </c>
      <c r="E50" s="37"/>
      <c r="F50" s="37"/>
      <c r="G50" s="37"/>
      <c r="H50" s="37"/>
      <c r="I50" s="14" t="str">
        <f t="shared" si="0"/>
        <v/>
      </c>
      <c r="J50" s="4"/>
    </row>
    <row r="51" spans="1:10">
      <c r="A51" s="36">
        <f>IF('Data entry'!B51="",0,'Data entry'!B51)</f>
        <v>0</v>
      </c>
      <c r="B51" s="14" t="s">
        <v>78</v>
      </c>
      <c r="C51" s="14" t="str">
        <f>IF('Data entry'!C51="","",'Data entry'!C51)</f>
        <v/>
      </c>
      <c r="D51" s="14" t="str">
        <f>IF('Data entry'!D51="","",'Data entry'!D51)</f>
        <v/>
      </c>
      <c r="E51" s="37"/>
      <c r="F51" s="37"/>
      <c r="G51" s="37"/>
      <c r="H51" s="37"/>
      <c r="I51" s="14" t="str">
        <f t="shared" si="0"/>
        <v/>
      </c>
      <c r="J51" s="4"/>
    </row>
    <row r="52" spans="1:10">
      <c r="A52" s="36">
        <f>IF('Data entry'!B52="",0,'Data entry'!B52)</f>
        <v>0</v>
      </c>
      <c r="B52" s="14" t="s">
        <v>78</v>
      </c>
      <c r="C52" s="14" t="str">
        <f>IF('Data entry'!C52="","",'Data entry'!C52)</f>
        <v/>
      </c>
      <c r="D52" s="14" t="str">
        <f>IF('Data entry'!D52="","",'Data entry'!D52)</f>
        <v/>
      </c>
      <c r="E52" s="37"/>
      <c r="F52" s="37"/>
      <c r="G52" s="37"/>
      <c r="H52" s="37"/>
      <c r="I52" s="14" t="str">
        <f t="shared" si="0"/>
        <v/>
      </c>
      <c r="J52" s="4"/>
    </row>
    <row r="53" spans="1:10">
      <c r="A53" s="36">
        <f>IF('Data entry'!B53="",0,'Data entry'!B53)</f>
        <v>0</v>
      </c>
      <c r="B53" s="14" t="s">
        <v>78</v>
      </c>
      <c r="C53" s="14" t="str">
        <f>IF('Data entry'!C53="","",'Data entry'!C53)</f>
        <v/>
      </c>
      <c r="D53" s="14" t="str">
        <f>IF('Data entry'!D53="","",'Data entry'!D53)</f>
        <v/>
      </c>
      <c r="E53" s="37"/>
      <c r="F53" s="37"/>
      <c r="G53" s="37"/>
      <c r="H53" s="37"/>
      <c r="I53" s="14" t="str">
        <f t="shared" si="0"/>
        <v/>
      </c>
      <c r="J53" s="4"/>
    </row>
    <row r="54" spans="1:10">
      <c r="A54" s="36">
        <f>IF('Data entry'!B54="",0,'Data entry'!B54)</f>
        <v>0</v>
      </c>
      <c r="B54" s="14" t="s">
        <v>78</v>
      </c>
      <c r="C54" s="14" t="str">
        <f>IF('Data entry'!C54="","",'Data entry'!C54)</f>
        <v/>
      </c>
      <c r="D54" s="14" t="str">
        <f>IF('Data entry'!D54="","",'Data entry'!D54)</f>
        <v/>
      </c>
      <c r="E54" s="37"/>
      <c r="F54" s="37"/>
      <c r="G54" s="37"/>
      <c r="H54" s="37"/>
      <c r="I54" s="14" t="str">
        <f t="shared" si="0"/>
        <v/>
      </c>
      <c r="J54" s="4"/>
    </row>
    <row r="55" spans="1:10">
      <c r="A55" s="36">
        <f>IF('Data entry'!B55="",0,'Data entry'!B55)</f>
        <v>0</v>
      </c>
      <c r="B55" s="14" t="s">
        <v>78</v>
      </c>
      <c r="C55" s="14" t="str">
        <f>IF('Data entry'!C55="","",'Data entry'!C55)</f>
        <v/>
      </c>
      <c r="D55" s="14" t="str">
        <f>IF('Data entry'!D55="","",'Data entry'!D55)</f>
        <v/>
      </c>
      <c r="E55" s="37"/>
      <c r="F55" s="37"/>
      <c r="G55" s="37"/>
      <c r="H55" s="37"/>
      <c r="I55" s="14" t="str">
        <f t="shared" si="0"/>
        <v/>
      </c>
      <c r="J55" s="4"/>
    </row>
    <row r="56" spans="1:10">
      <c r="A56" s="36">
        <f>IF('Data entry'!B56="",0,'Data entry'!B56)</f>
        <v>0</v>
      </c>
      <c r="B56" s="14" t="s">
        <v>78</v>
      </c>
      <c r="C56" s="14" t="str">
        <f>IF('Data entry'!C56="","",'Data entry'!C56)</f>
        <v/>
      </c>
      <c r="D56" s="14" t="str">
        <f>IF('Data entry'!D56="","",'Data entry'!D56)</f>
        <v/>
      </c>
      <c r="E56" s="37"/>
      <c r="F56" s="37"/>
      <c r="G56" s="37"/>
      <c r="H56" s="37"/>
      <c r="I56" s="14" t="str">
        <f t="shared" si="0"/>
        <v/>
      </c>
      <c r="J56" s="4"/>
    </row>
    <row r="57" spans="1:10">
      <c r="A57" s="36">
        <f>IF('Data entry'!B57="",0,'Data entry'!B57)</f>
        <v>0</v>
      </c>
      <c r="B57" s="14" t="s">
        <v>78</v>
      </c>
      <c r="C57" s="14" t="str">
        <f>IF('Data entry'!C57="","",'Data entry'!C57)</f>
        <v/>
      </c>
      <c r="D57" s="14" t="str">
        <f>IF('Data entry'!D57="","",'Data entry'!D57)</f>
        <v/>
      </c>
      <c r="E57" s="37"/>
      <c r="F57" s="37"/>
      <c r="G57" s="37"/>
      <c r="H57" s="37"/>
      <c r="I57" s="14" t="str">
        <f t="shared" si="0"/>
        <v/>
      </c>
      <c r="J57" s="4"/>
    </row>
    <row r="58" spans="1:10">
      <c r="A58" s="36">
        <f>IF('Data entry'!B58="",0,'Data entry'!B58)</f>
        <v>0</v>
      </c>
      <c r="B58" s="14" t="s">
        <v>78</v>
      </c>
      <c r="C58" s="14" t="str">
        <f>IF('Data entry'!C58="","",'Data entry'!C58)</f>
        <v/>
      </c>
      <c r="D58" s="14" t="str">
        <f>IF('Data entry'!D58="","",'Data entry'!D58)</f>
        <v/>
      </c>
      <c r="E58" s="37"/>
      <c r="F58" s="37"/>
      <c r="G58" s="37"/>
      <c r="H58" s="37"/>
      <c r="I58" s="14" t="str">
        <f t="shared" si="0"/>
        <v/>
      </c>
      <c r="J58" s="4"/>
    </row>
    <row r="59" spans="1:10">
      <c r="A59" s="36">
        <f>IF('Data entry'!B59="",0,'Data entry'!B59)</f>
        <v>0</v>
      </c>
      <c r="B59" s="14" t="s">
        <v>78</v>
      </c>
      <c r="C59" s="14" t="str">
        <f>IF('Data entry'!C59="","",'Data entry'!C59)</f>
        <v/>
      </c>
      <c r="D59" s="14" t="str">
        <f>IF('Data entry'!D59="","",'Data entry'!D59)</f>
        <v/>
      </c>
      <c r="E59" s="37"/>
      <c r="F59" s="37"/>
      <c r="G59" s="37"/>
      <c r="H59" s="37"/>
      <c r="I59" s="14" t="str">
        <f t="shared" si="0"/>
        <v/>
      </c>
      <c r="J59" s="4"/>
    </row>
    <row r="60" spans="1:10">
      <c r="A60" s="36">
        <f>IF('Data entry'!B60="",0,'Data entry'!B60)</f>
        <v>0</v>
      </c>
      <c r="B60" s="14" t="s">
        <v>78</v>
      </c>
      <c r="C60" s="14" t="str">
        <f>IF('Data entry'!C60="","",'Data entry'!C60)</f>
        <v/>
      </c>
      <c r="D60" s="14" t="str">
        <f>IF('Data entry'!D60="","",'Data entry'!D60)</f>
        <v/>
      </c>
      <c r="E60" s="37"/>
      <c r="F60" s="37"/>
      <c r="G60" s="37"/>
      <c r="H60" s="37"/>
      <c r="I60" s="14" t="str">
        <f t="shared" si="0"/>
        <v/>
      </c>
      <c r="J60" s="4"/>
    </row>
    <row r="61" spans="1:10">
      <c r="A61" s="36">
        <f>IF('Data entry'!B61="",0,'Data entry'!B61)</f>
        <v>0</v>
      </c>
      <c r="B61" s="14" t="s">
        <v>78</v>
      </c>
      <c r="C61" s="14" t="str">
        <f>IF('Data entry'!C61="","",'Data entry'!C61)</f>
        <v/>
      </c>
      <c r="D61" s="14" t="str">
        <f>IF('Data entry'!D61="","",'Data entry'!D61)</f>
        <v/>
      </c>
      <c r="E61" s="37"/>
      <c r="F61" s="37"/>
      <c r="G61" s="37"/>
      <c r="H61" s="37"/>
      <c r="I61" s="14" t="str">
        <f t="shared" si="0"/>
        <v/>
      </c>
      <c r="J61" s="4"/>
    </row>
    <row r="62" spans="1:10">
      <c r="A62" s="36">
        <f>IF('Data entry'!B62="",0,'Data entry'!B62)</f>
        <v>0</v>
      </c>
      <c r="B62" s="14" t="s">
        <v>78</v>
      </c>
      <c r="C62" s="14" t="str">
        <f>IF('Data entry'!C62="","",'Data entry'!C62)</f>
        <v/>
      </c>
      <c r="D62" s="14" t="str">
        <f>IF('Data entry'!D62="","",'Data entry'!D62)</f>
        <v/>
      </c>
      <c r="E62" s="37"/>
      <c r="F62" s="37"/>
      <c r="G62" s="37"/>
      <c r="H62" s="37"/>
      <c r="I62" s="14" t="str">
        <f t="shared" si="0"/>
        <v/>
      </c>
      <c r="J62" s="4"/>
    </row>
    <row r="63" spans="1:10">
      <c r="A63" s="36">
        <f>IF('Data entry'!B63="",0,'Data entry'!B63)</f>
        <v>0</v>
      </c>
      <c r="B63" s="14" t="s">
        <v>78</v>
      </c>
      <c r="C63" s="14" t="str">
        <f>IF('Data entry'!C63="","",'Data entry'!C63)</f>
        <v/>
      </c>
      <c r="D63" s="14" t="str">
        <f>IF('Data entry'!D63="","",'Data entry'!D63)</f>
        <v/>
      </c>
      <c r="E63" s="37"/>
      <c r="F63" s="37"/>
      <c r="G63" s="37"/>
      <c r="H63" s="37"/>
      <c r="I63" s="14" t="str">
        <f t="shared" si="0"/>
        <v/>
      </c>
      <c r="J63" s="4"/>
    </row>
    <row r="64" spans="1:10">
      <c r="A64" s="36">
        <f>IF('Data entry'!B64="",0,'Data entry'!B64)</f>
        <v>0</v>
      </c>
      <c r="B64" s="14" t="s">
        <v>78</v>
      </c>
      <c r="C64" s="14" t="str">
        <f>IF('Data entry'!C64="","",'Data entry'!C64)</f>
        <v/>
      </c>
      <c r="D64" s="14" t="str">
        <f>IF('Data entry'!D64="","",'Data entry'!D64)</f>
        <v/>
      </c>
      <c r="E64" s="37"/>
      <c r="F64" s="37"/>
      <c r="G64" s="37"/>
      <c r="H64" s="37"/>
      <c r="I64" s="14" t="str">
        <f t="shared" si="0"/>
        <v/>
      </c>
      <c r="J64" s="4"/>
    </row>
    <row r="65" spans="1:10">
      <c r="A65" s="36">
        <f>IF('Data entry'!B65="",0,'Data entry'!B65)</f>
        <v>0</v>
      </c>
      <c r="B65" s="14" t="s">
        <v>78</v>
      </c>
      <c r="C65" s="14" t="str">
        <f>IF('Data entry'!C65="","",'Data entry'!C65)</f>
        <v/>
      </c>
      <c r="D65" s="14" t="str">
        <f>IF('Data entry'!D65="","",'Data entry'!D65)</f>
        <v/>
      </c>
      <c r="E65" s="37"/>
      <c r="F65" s="37"/>
      <c r="G65" s="37"/>
      <c r="H65" s="37"/>
      <c r="I65" s="14" t="str">
        <f t="shared" si="0"/>
        <v/>
      </c>
      <c r="J65" s="4"/>
    </row>
    <row r="66" spans="1:10">
      <c r="A66" s="36">
        <f>IF('Data entry'!B66="",0,'Data entry'!B66)</f>
        <v>0</v>
      </c>
      <c r="B66" s="14" t="s">
        <v>78</v>
      </c>
      <c r="C66" s="14" t="str">
        <f>IF('Data entry'!C66="","",'Data entry'!C66)</f>
        <v/>
      </c>
      <c r="D66" s="14" t="str">
        <f>IF('Data entry'!D66="","",'Data entry'!D66)</f>
        <v/>
      </c>
      <c r="E66" s="37"/>
      <c r="F66" s="37"/>
      <c r="G66" s="37"/>
      <c r="H66" s="37"/>
      <c r="I66" s="14" t="str">
        <f t="shared" si="0"/>
        <v/>
      </c>
      <c r="J66" s="4"/>
    </row>
    <row r="67" spans="1:10">
      <c r="A67" s="36">
        <f>IF('Data entry'!B67="",0,'Data entry'!B67)</f>
        <v>0</v>
      </c>
      <c r="B67" s="14" t="s">
        <v>78</v>
      </c>
      <c r="C67" s="14" t="str">
        <f>IF('Data entry'!C67="","",'Data entry'!C67)</f>
        <v/>
      </c>
      <c r="D67" s="14" t="str">
        <f>IF('Data entry'!D67="","",'Data entry'!D67)</f>
        <v/>
      </c>
      <c r="E67" s="37"/>
      <c r="F67" s="37"/>
      <c r="G67" s="37"/>
      <c r="H67" s="37"/>
      <c r="I67" s="14" t="str">
        <f t="shared" si="0"/>
        <v/>
      </c>
      <c r="J67" s="4"/>
    </row>
    <row r="68" spans="1:10">
      <c r="A68" s="36">
        <f>IF('Data entry'!B68="",0,'Data entry'!B68)</f>
        <v>0</v>
      </c>
      <c r="B68" s="14" t="s">
        <v>78</v>
      </c>
      <c r="C68" s="14" t="str">
        <f>IF('Data entry'!C68="","",'Data entry'!C68)</f>
        <v/>
      </c>
      <c r="D68" s="14" t="str">
        <f>IF('Data entry'!D68="","",'Data entry'!D68)</f>
        <v/>
      </c>
      <c r="E68" s="37"/>
      <c r="F68" s="37"/>
      <c r="G68" s="37"/>
      <c r="H68" s="37"/>
      <c r="I68" s="14" t="str">
        <f t="shared" si="0"/>
        <v/>
      </c>
      <c r="J68" s="4"/>
    </row>
    <row r="69" spans="1:10">
      <c r="A69" s="36">
        <f>IF('Data entry'!B69="",0,'Data entry'!B69)</f>
        <v>0</v>
      </c>
      <c r="B69" s="14" t="s">
        <v>78</v>
      </c>
      <c r="C69" s="14" t="str">
        <f>IF('Data entry'!C69="","",'Data entry'!C69)</f>
        <v/>
      </c>
      <c r="D69" s="14" t="str">
        <f>IF('Data entry'!D69="","",'Data entry'!D69)</f>
        <v/>
      </c>
      <c r="E69" s="37"/>
      <c r="F69" s="37"/>
      <c r="G69" s="37"/>
      <c r="H69" s="37"/>
      <c r="I69" s="14" t="str">
        <f t="shared" si="0"/>
        <v/>
      </c>
      <c r="J69" s="4"/>
    </row>
    <row r="70" spans="1:10">
      <c r="A70" s="36">
        <f>IF('Data entry'!B70="",0,'Data entry'!B70)</f>
        <v>0</v>
      </c>
      <c r="B70" s="14" t="s">
        <v>78</v>
      </c>
      <c r="C70" s="14" t="str">
        <f>IF('Data entry'!C70="","",'Data entry'!C70)</f>
        <v/>
      </c>
      <c r="D70" s="14" t="str">
        <f>IF('Data entry'!D70="","",'Data entry'!D70)</f>
        <v/>
      </c>
      <c r="E70" s="37"/>
      <c r="F70" s="37"/>
      <c r="G70" s="37"/>
      <c r="H70" s="37"/>
      <c r="I70" s="14" t="str">
        <f t="shared" si="0"/>
        <v/>
      </c>
      <c r="J70" s="4"/>
    </row>
    <row r="71" spans="1:10">
      <c r="A71" s="36">
        <f>IF('Data entry'!B71="",0,'Data entry'!B71)</f>
        <v>0</v>
      </c>
      <c r="B71" s="14" t="s">
        <v>78</v>
      </c>
      <c r="C71" s="14" t="str">
        <f>IF('Data entry'!C71="","",'Data entry'!C71)</f>
        <v/>
      </c>
      <c r="D71" s="14" t="str">
        <f>IF('Data entry'!D71="","",'Data entry'!D71)</f>
        <v/>
      </c>
      <c r="E71" s="37"/>
      <c r="F71" s="37"/>
      <c r="G71" s="37"/>
      <c r="H71" s="37"/>
      <c r="I71" s="14" t="str">
        <f t="shared" si="0"/>
        <v/>
      </c>
      <c r="J71" s="4"/>
    </row>
    <row r="72" spans="1:10">
      <c r="A72" s="36">
        <f>IF('Data entry'!B72="",0,'Data entry'!B72)</f>
        <v>0</v>
      </c>
      <c r="B72" s="14" t="s">
        <v>78</v>
      </c>
      <c r="C72" s="14" t="str">
        <f>IF('Data entry'!C72="","",'Data entry'!C72)</f>
        <v/>
      </c>
      <c r="D72" s="14" t="str">
        <f>IF('Data entry'!D72="","",'Data entry'!D72)</f>
        <v/>
      </c>
      <c r="E72" s="37"/>
      <c r="F72" s="37"/>
      <c r="G72" s="37"/>
      <c r="H72" s="37"/>
      <c r="I72" s="14" t="str">
        <f t="shared" ref="I72:I135" si="1">IF(AND(E72="",F72="",G72="",H72=""),"",SUM(E72:H72))</f>
        <v/>
      </c>
      <c r="J72" s="4"/>
    </row>
    <row r="73" spans="1:10">
      <c r="A73" s="36">
        <f>IF('Data entry'!B73="",0,'Data entry'!B73)</f>
        <v>0</v>
      </c>
      <c r="B73" s="14" t="s">
        <v>78</v>
      </c>
      <c r="C73" s="14" t="str">
        <f>IF('Data entry'!C73="","",'Data entry'!C73)</f>
        <v/>
      </c>
      <c r="D73" s="14" t="str">
        <f>IF('Data entry'!D73="","",'Data entry'!D73)</f>
        <v/>
      </c>
      <c r="E73" s="37"/>
      <c r="F73" s="37"/>
      <c r="G73" s="37"/>
      <c r="H73" s="37"/>
      <c r="I73" s="14" t="str">
        <f t="shared" si="1"/>
        <v/>
      </c>
      <c r="J73" s="4"/>
    </row>
    <row r="74" spans="1:10">
      <c r="A74" s="36">
        <f>IF('Data entry'!B74="",0,'Data entry'!B74)</f>
        <v>0</v>
      </c>
      <c r="B74" s="14" t="s">
        <v>78</v>
      </c>
      <c r="C74" s="14" t="str">
        <f>IF('Data entry'!C74="","",'Data entry'!C74)</f>
        <v/>
      </c>
      <c r="D74" s="14" t="str">
        <f>IF('Data entry'!D74="","",'Data entry'!D74)</f>
        <v/>
      </c>
      <c r="E74" s="37"/>
      <c r="F74" s="37"/>
      <c r="G74" s="37"/>
      <c r="H74" s="37"/>
      <c r="I74" s="14" t="str">
        <f t="shared" si="1"/>
        <v/>
      </c>
      <c r="J74" s="4"/>
    </row>
    <row r="75" spans="1:10">
      <c r="A75" s="36">
        <f>IF('Data entry'!B75="",0,'Data entry'!B75)</f>
        <v>0</v>
      </c>
      <c r="B75" s="14" t="s">
        <v>78</v>
      </c>
      <c r="C75" s="14" t="str">
        <f>IF('Data entry'!C75="","",'Data entry'!C75)</f>
        <v/>
      </c>
      <c r="D75" s="14" t="str">
        <f>IF('Data entry'!D75="","",'Data entry'!D75)</f>
        <v/>
      </c>
      <c r="E75" s="37"/>
      <c r="F75" s="37"/>
      <c r="G75" s="37"/>
      <c r="H75" s="37"/>
      <c r="I75" s="14" t="str">
        <f t="shared" si="1"/>
        <v/>
      </c>
      <c r="J75" s="4"/>
    </row>
    <row r="76" spans="1:10">
      <c r="A76" s="36">
        <f>IF('Data entry'!B76="",0,'Data entry'!B76)</f>
        <v>0</v>
      </c>
      <c r="B76" s="14" t="s">
        <v>78</v>
      </c>
      <c r="C76" s="14" t="str">
        <f>IF('Data entry'!C76="","",'Data entry'!C76)</f>
        <v/>
      </c>
      <c r="D76" s="14" t="str">
        <f>IF('Data entry'!D76="","",'Data entry'!D76)</f>
        <v/>
      </c>
      <c r="E76" s="37"/>
      <c r="F76" s="37"/>
      <c r="G76" s="37"/>
      <c r="H76" s="37"/>
      <c r="I76" s="14" t="str">
        <f t="shared" si="1"/>
        <v/>
      </c>
      <c r="J76" s="4"/>
    </row>
    <row r="77" spans="1:10">
      <c r="A77" s="36">
        <f>IF('Data entry'!B77="",0,'Data entry'!B77)</f>
        <v>0</v>
      </c>
      <c r="B77" s="14" t="s">
        <v>78</v>
      </c>
      <c r="C77" s="14" t="str">
        <f>IF('Data entry'!C77="","",'Data entry'!C77)</f>
        <v/>
      </c>
      <c r="D77" s="14" t="str">
        <f>IF('Data entry'!D77="","",'Data entry'!D77)</f>
        <v/>
      </c>
      <c r="E77" s="37"/>
      <c r="F77" s="37"/>
      <c r="G77" s="37"/>
      <c r="H77" s="37"/>
      <c r="I77" s="14" t="str">
        <f t="shared" si="1"/>
        <v/>
      </c>
      <c r="J77" s="4"/>
    </row>
    <row r="78" spans="1:10">
      <c r="A78" s="36">
        <f>IF('Data entry'!B78="",0,'Data entry'!B78)</f>
        <v>0</v>
      </c>
      <c r="B78" s="14" t="s">
        <v>78</v>
      </c>
      <c r="C78" s="14" t="str">
        <f>IF('Data entry'!C78="","",'Data entry'!C78)</f>
        <v/>
      </c>
      <c r="D78" s="14" t="str">
        <f>IF('Data entry'!D78="","",'Data entry'!D78)</f>
        <v/>
      </c>
      <c r="E78" s="37"/>
      <c r="F78" s="37"/>
      <c r="G78" s="37"/>
      <c r="H78" s="37"/>
      <c r="I78" s="14" t="str">
        <f t="shared" si="1"/>
        <v/>
      </c>
      <c r="J78" s="4"/>
    </row>
    <row r="79" spans="1:10">
      <c r="A79" s="36">
        <f>IF('Data entry'!B79="",0,'Data entry'!B79)</f>
        <v>0</v>
      </c>
      <c r="B79" s="14" t="s">
        <v>78</v>
      </c>
      <c r="C79" s="14" t="str">
        <f>IF('Data entry'!C79="","",'Data entry'!C79)</f>
        <v/>
      </c>
      <c r="D79" s="14" t="str">
        <f>IF('Data entry'!D79="","",'Data entry'!D79)</f>
        <v/>
      </c>
      <c r="E79" s="37"/>
      <c r="F79" s="37"/>
      <c r="G79" s="37"/>
      <c r="H79" s="37"/>
      <c r="I79" s="14" t="str">
        <f t="shared" si="1"/>
        <v/>
      </c>
      <c r="J79" s="4"/>
    </row>
    <row r="80" spans="1:10">
      <c r="A80" s="36">
        <f>IF('Data entry'!B80="",0,'Data entry'!B80)</f>
        <v>0</v>
      </c>
      <c r="B80" s="14" t="s">
        <v>78</v>
      </c>
      <c r="C80" s="14" t="str">
        <f>IF('Data entry'!C80="","",'Data entry'!C80)</f>
        <v/>
      </c>
      <c r="D80" s="14" t="str">
        <f>IF('Data entry'!D80="","",'Data entry'!D80)</f>
        <v/>
      </c>
      <c r="E80" s="37"/>
      <c r="F80" s="37"/>
      <c r="G80" s="37"/>
      <c r="H80" s="37"/>
      <c r="I80" s="14" t="str">
        <f t="shared" si="1"/>
        <v/>
      </c>
      <c r="J80" s="4"/>
    </row>
    <row r="81" spans="1:10">
      <c r="A81" s="36">
        <f>IF('Data entry'!B81="",0,'Data entry'!B81)</f>
        <v>0</v>
      </c>
      <c r="B81" s="14" t="s">
        <v>78</v>
      </c>
      <c r="C81" s="14" t="str">
        <f>IF('Data entry'!C81="","",'Data entry'!C81)</f>
        <v/>
      </c>
      <c r="D81" s="14" t="str">
        <f>IF('Data entry'!D81="","",'Data entry'!D81)</f>
        <v/>
      </c>
      <c r="E81" s="37"/>
      <c r="F81" s="37"/>
      <c r="G81" s="37"/>
      <c r="H81" s="37"/>
      <c r="I81" s="14" t="str">
        <f t="shared" si="1"/>
        <v/>
      </c>
      <c r="J81" s="4"/>
    </row>
    <row r="82" spans="1:10">
      <c r="A82" s="36">
        <f>IF('Data entry'!B82="",0,'Data entry'!B82)</f>
        <v>0</v>
      </c>
      <c r="B82" s="14" t="s">
        <v>78</v>
      </c>
      <c r="C82" s="14" t="str">
        <f>IF('Data entry'!C82="","",'Data entry'!C82)</f>
        <v/>
      </c>
      <c r="D82" s="14" t="str">
        <f>IF('Data entry'!D82="","",'Data entry'!D82)</f>
        <v/>
      </c>
      <c r="E82" s="37"/>
      <c r="F82" s="37"/>
      <c r="G82" s="37"/>
      <c r="H82" s="37"/>
      <c r="I82" s="14" t="str">
        <f t="shared" si="1"/>
        <v/>
      </c>
      <c r="J82" s="4"/>
    </row>
    <row r="83" spans="1:10">
      <c r="A83" s="36">
        <f>IF('Data entry'!B83="",0,'Data entry'!B83)</f>
        <v>0</v>
      </c>
      <c r="B83" s="14" t="s">
        <v>78</v>
      </c>
      <c r="C83" s="14" t="str">
        <f>IF('Data entry'!C83="","",'Data entry'!C83)</f>
        <v/>
      </c>
      <c r="D83" s="14" t="str">
        <f>IF('Data entry'!D83="","",'Data entry'!D83)</f>
        <v/>
      </c>
      <c r="E83" s="37"/>
      <c r="F83" s="37"/>
      <c r="G83" s="37"/>
      <c r="H83" s="37"/>
      <c r="I83" s="14" t="str">
        <f t="shared" si="1"/>
        <v/>
      </c>
      <c r="J83" s="4"/>
    </row>
    <row r="84" spans="1:10">
      <c r="A84" s="36">
        <f>IF('Data entry'!B84="",0,'Data entry'!B84)</f>
        <v>0</v>
      </c>
      <c r="B84" s="14" t="s">
        <v>78</v>
      </c>
      <c r="C84" s="14" t="str">
        <f>IF('Data entry'!C84="","",'Data entry'!C84)</f>
        <v/>
      </c>
      <c r="D84" s="14" t="str">
        <f>IF('Data entry'!D84="","",'Data entry'!D84)</f>
        <v/>
      </c>
      <c r="E84" s="37"/>
      <c r="F84" s="37"/>
      <c r="G84" s="37"/>
      <c r="H84" s="37"/>
      <c r="I84" s="14" t="str">
        <f t="shared" si="1"/>
        <v/>
      </c>
      <c r="J84" s="4"/>
    </row>
    <row r="85" spans="1:10">
      <c r="A85" s="36">
        <f>IF('Data entry'!B85="",0,'Data entry'!B85)</f>
        <v>0</v>
      </c>
      <c r="B85" s="14" t="s">
        <v>78</v>
      </c>
      <c r="C85" s="14" t="str">
        <f>IF('Data entry'!C85="","",'Data entry'!C85)</f>
        <v/>
      </c>
      <c r="D85" s="14" t="str">
        <f>IF('Data entry'!D85="","",'Data entry'!D85)</f>
        <v/>
      </c>
      <c r="E85" s="37"/>
      <c r="F85" s="37"/>
      <c r="G85" s="37"/>
      <c r="H85" s="37"/>
      <c r="I85" s="14" t="str">
        <f t="shared" si="1"/>
        <v/>
      </c>
      <c r="J85" s="4"/>
    </row>
    <row r="86" spans="1:10">
      <c r="A86" s="36">
        <f>IF('Data entry'!B86="",0,'Data entry'!B86)</f>
        <v>0</v>
      </c>
      <c r="B86" s="14" t="s">
        <v>78</v>
      </c>
      <c r="C86" s="14" t="str">
        <f>IF('Data entry'!C86="","",'Data entry'!C86)</f>
        <v/>
      </c>
      <c r="D86" s="14" t="str">
        <f>IF('Data entry'!D86="","",'Data entry'!D86)</f>
        <v/>
      </c>
      <c r="E86" s="37"/>
      <c r="F86" s="37"/>
      <c r="G86" s="37"/>
      <c r="H86" s="37"/>
      <c r="I86" s="14" t="str">
        <f t="shared" si="1"/>
        <v/>
      </c>
      <c r="J86" s="4"/>
    </row>
    <row r="87" spans="1:10">
      <c r="A87" s="36">
        <f>IF('Data entry'!B87="",0,'Data entry'!B87)</f>
        <v>0</v>
      </c>
      <c r="B87" s="14" t="s">
        <v>78</v>
      </c>
      <c r="C87" s="14" t="str">
        <f>IF('Data entry'!C87="","",'Data entry'!C87)</f>
        <v/>
      </c>
      <c r="D87" s="14" t="str">
        <f>IF('Data entry'!D87="","",'Data entry'!D87)</f>
        <v/>
      </c>
      <c r="E87" s="37"/>
      <c r="F87" s="37"/>
      <c r="G87" s="37"/>
      <c r="H87" s="37"/>
      <c r="I87" s="14" t="str">
        <f t="shared" si="1"/>
        <v/>
      </c>
      <c r="J87" s="4"/>
    </row>
    <row r="88" spans="1:10">
      <c r="A88" s="36">
        <f>IF('Data entry'!B88="",0,'Data entry'!B88)</f>
        <v>0</v>
      </c>
      <c r="B88" s="14" t="s">
        <v>78</v>
      </c>
      <c r="C88" s="14" t="str">
        <f>IF('Data entry'!C88="","",'Data entry'!C88)</f>
        <v/>
      </c>
      <c r="D88" s="14" t="str">
        <f>IF('Data entry'!D88="","",'Data entry'!D88)</f>
        <v/>
      </c>
      <c r="E88" s="37"/>
      <c r="F88" s="37"/>
      <c r="G88" s="37"/>
      <c r="H88" s="37"/>
      <c r="I88" s="14" t="str">
        <f t="shared" si="1"/>
        <v/>
      </c>
      <c r="J88" s="4"/>
    </row>
    <row r="89" spans="1:10">
      <c r="A89" s="36">
        <f>IF('Data entry'!B89="",0,'Data entry'!B89)</f>
        <v>0</v>
      </c>
      <c r="B89" s="14" t="s">
        <v>78</v>
      </c>
      <c r="C89" s="14" t="str">
        <f>IF('Data entry'!C89="","",'Data entry'!C89)</f>
        <v/>
      </c>
      <c r="D89" s="14" t="str">
        <f>IF('Data entry'!D89="","",'Data entry'!D89)</f>
        <v/>
      </c>
      <c r="E89" s="37"/>
      <c r="F89" s="37"/>
      <c r="G89" s="37"/>
      <c r="H89" s="37"/>
      <c r="I89" s="14" t="str">
        <f t="shared" si="1"/>
        <v/>
      </c>
      <c r="J89" s="4"/>
    </row>
    <row r="90" spans="1:10">
      <c r="A90" s="36">
        <f>IF('Data entry'!B90="",0,'Data entry'!B90)</f>
        <v>0</v>
      </c>
      <c r="B90" s="14" t="s">
        <v>78</v>
      </c>
      <c r="C90" s="14" t="str">
        <f>IF('Data entry'!C90="","",'Data entry'!C90)</f>
        <v/>
      </c>
      <c r="D90" s="14" t="str">
        <f>IF('Data entry'!D90="","",'Data entry'!D90)</f>
        <v/>
      </c>
      <c r="E90" s="37"/>
      <c r="F90" s="37"/>
      <c r="G90" s="37"/>
      <c r="H90" s="37"/>
      <c r="I90" s="14" t="str">
        <f t="shared" si="1"/>
        <v/>
      </c>
      <c r="J90" s="4"/>
    </row>
    <row r="91" spans="1:10">
      <c r="A91" s="36">
        <f>IF('Data entry'!B91="",0,'Data entry'!B91)</f>
        <v>0</v>
      </c>
      <c r="B91" s="14" t="s">
        <v>78</v>
      </c>
      <c r="C91" s="14" t="str">
        <f>IF('Data entry'!C91="","",'Data entry'!C91)</f>
        <v/>
      </c>
      <c r="D91" s="14" t="str">
        <f>IF('Data entry'!D91="","",'Data entry'!D91)</f>
        <v/>
      </c>
      <c r="E91" s="37"/>
      <c r="F91" s="37"/>
      <c r="G91" s="37"/>
      <c r="H91" s="37"/>
      <c r="I91" s="14" t="str">
        <f t="shared" si="1"/>
        <v/>
      </c>
      <c r="J91" s="4"/>
    </row>
    <row r="92" spans="1:10">
      <c r="A92" s="36">
        <f>IF('Data entry'!B92="",0,'Data entry'!B92)</f>
        <v>0</v>
      </c>
      <c r="B92" s="14" t="s">
        <v>78</v>
      </c>
      <c r="C92" s="14" t="str">
        <f>IF('Data entry'!C92="","",'Data entry'!C92)</f>
        <v/>
      </c>
      <c r="D92" s="14" t="str">
        <f>IF('Data entry'!D92="","",'Data entry'!D92)</f>
        <v/>
      </c>
      <c r="E92" s="37"/>
      <c r="F92" s="37"/>
      <c r="G92" s="37"/>
      <c r="H92" s="37"/>
      <c r="I92" s="14" t="str">
        <f t="shared" si="1"/>
        <v/>
      </c>
      <c r="J92" s="4"/>
    </row>
    <row r="93" spans="1:10">
      <c r="A93" s="36">
        <f>IF('Data entry'!B93="",0,'Data entry'!B93)</f>
        <v>0</v>
      </c>
      <c r="B93" s="14" t="s">
        <v>78</v>
      </c>
      <c r="C93" s="14" t="str">
        <f>IF('Data entry'!C93="","",'Data entry'!C93)</f>
        <v/>
      </c>
      <c r="D93" s="14" t="str">
        <f>IF('Data entry'!D93="","",'Data entry'!D93)</f>
        <v/>
      </c>
      <c r="E93" s="37"/>
      <c r="F93" s="37"/>
      <c r="G93" s="37"/>
      <c r="H93" s="37"/>
      <c r="I93" s="14" t="str">
        <f t="shared" si="1"/>
        <v/>
      </c>
      <c r="J93" s="4"/>
    </row>
    <row r="94" spans="1:10">
      <c r="A94" s="36">
        <f>IF('Data entry'!B94="",0,'Data entry'!B94)</f>
        <v>0</v>
      </c>
      <c r="B94" s="14" t="s">
        <v>78</v>
      </c>
      <c r="C94" s="14" t="str">
        <f>IF('Data entry'!C94="","",'Data entry'!C94)</f>
        <v/>
      </c>
      <c r="D94" s="14" t="str">
        <f>IF('Data entry'!D94="","",'Data entry'!D94)</f>
        <v/>
      </c>
      <c r="E94" s="37"/>
      <c r="F94" s="37"/>
      <c r="G94" s="37"/>
      <c r="H94" s="37"/>
      <c r="I94" s="14" t="str">
        <f t="shared" si="1"/>
        <v/>
      </c>
      <c r="J94" s="4"/>
    </row>
    <row r="95" spans="1:10">
      <c r="A95" s="36">
        <f>IF('Data entry'!B95="",0,'Data entry'!B95)</f>
        <v>0</v>
      </c>
      <c r="B95" s="14" t="s">
        <v>78</v>
      </c>
      <c r="C95" s="14" t="str">
        <f>IF('Data entry'!C95="","",'Data entry'!C95)</f>
        <v/>
      </c>
      <c r="D95" s="14" t="str">
        <f>IF('Data entry'!D95="","",'Data entry'!D95)</f>
        <v/>
      </c>
      <c r="E95" s="37"/>
      <c r="F95" s="37"/>
      <c r="G95" s="37"/>
      <c r="H95" s="37"/>
      <c r="I95" s="14" t="str">
        <f t="shared" si="1"/>
        <v/>
      </c>
      <c r="J95" s="4"/>
    </row>
    <row r="96" spans="1:10">
      <c r="A96" s="36">
        <f>IF('Data entry'!B96="",0,'Data entry'!B96)</f>
        <v>0</v>
      </c>
      <c r="B96" s="14" t="s">
        <v>78</v>
      </c>
      <c r="C96" s="14" t="str">
        <f>IF('Data entry'!C96="","",'Data entry'!C96)</f>
        <v/>
      </c>
      <c r="D96" s="14" t="str">
        <f>IF('Data entry'!D96="","",'Data entry'!D96)</f>
        <v/>
      </c>
      <c r="E96" s="37"/>
      <c r="F96" s="37"/>
      <c r="G96" s="37"/>
      <c r="H96" s="37"/>
      <c r="I96" s="14" t="str">
        <f t="shared" si="1"/>
        <v/>
      </c>
      <c r="J96" s="4"/>
    </row>
    <row r="97" spans="1:10">
      <c r="A97" s="36">
        <f>IF('Data entry'!B97="",0,'Data entry'!B97)</f>
        <v>0</v>
      </c>
      <c r="B97" s="14" t="s">
        <v>78</v>
      </c>
      <c r="C97" s="14" t="str">
        <f>IF('Data entry'!C97="","",'Data entry'!C97)</f>
        <v/>
      </c>
      <c r="D97" s="14" t="str">
        <f>IF('Data entry'!D97="","",'Data entry'!D97)</f>
        <v/>
      </c>
      <c r="E97" s="37"/>
      <c r="F97" s="37"/>
      <c r="G97" s="37"/>
      <c r="H97" s="37"/>
      <c r="I97" s="14" t="str">
        <f t="shared" si="1"/>
        <v/>
      </c>
      <c r="J97" s="4"/>
    </row>
    <row r="98" spans="1:10">
      <c r="A98" s="36">
        <f>IF('Data entry'!B98="",0,'Data entry'!B98)</f>
        <v>0</v>
      </c>
      <c r="B98" s="14" t="s">
        <v>78</v>
      </c>
      <c r="C98" s="14" t="str">
        <f>IF('Data entry'!C98="","",'Data entry'!C98)</f>
        <v/>
      </c>
      <c r="D98" s="14" t="str">
        <f>IF('Data entry'!D98="","",'Data entry'!D98)</f>
        <v/>
      </c>
      <c r="E98" s="37"/>
      <c r="F98" s="37"/>
      <c r="G98" s="37"/>
      <c r="H98" s="37"/>
      <c r="I98" s="14" t="str">
        <f t="shared" si="1"/>
        <v/>
      </c>
      <c r="J98" s="4"/>
    </row>
    <row r="99" spans="1:10">
      <c r="A99" s="36">
        <f>IF('Data entry'!B99="",0,'Data entry'!B99)</f>
        <v>0</v>
      </c>
      <c r="B99" s="14" t="s">
        <v>78</v>
      </c>
      <c r="C99" s="14" t="str">
        <f>IF('Data entry'!C99="","",'Data entry'!C99)</f>
        <v/>
      </c>
      <c r="D99" s="14" t="str">
        <f>IF('Data entry'!D99="","",'Data entry'!D99)</f>
        <v/>
      </c>
      <c r="E99" s="37"/>
      <c r="F99" s="37"/>
      <c r="G99" s="37"/>
      <c r="H99" s="37"/>
      <c r="I99" s="14" t="str">
        <f t="shared" si="1"/>
        <v/>
      </c>
      <c r="J99" s="4"/>
    </row>
    <row r="100" spans="1:10">
      <c r="A100" s="36">
        <f>IF('Data entry'!B100="",0,'Data entry'!B100)</f>
        <v>0</v>
      </c>
      <c r="B100" s="14" t="s">
        <v>78</v>
      </c>
      <c r="C100" s="14" t="str">
        <f>IF('Data entry'!C100="","",'Data entry'!C100)</f>
        <v/>
      </c>
      <c r="D100" s="14" t="str">
        <f>IF('Data entry'!D100="","",'Data entry'!D100)</f>
        <v/>
      </c>
      <c r="E100" s="37"/>
      <c r="F100" s="37"/>
      <c r="G100" s="37"/>
      <c r="H100" s="37"/>
      <c r="I100" s="14" t="str">
        <f t="shared" si="1"/>
        <v/>
      </c>
      <c r="J100" s="4"/>
    </row>
    <row r="101" spans="1:10">
      <c r="A101" s="36">
        <f>IF('Data entry'!B101="",0,'Data entry'!B101)</f>
        <v>0</v>
      </c>
      <c r="B101" s="14" t="s">
        <v>78</v>
      </c>
      <c r="C101" s="14" t="str">
        <f>IF('Data entry'!C101="","",'Data entry'!C101)</f>
        <v/>
      </c>
      <c r="D101" s="14" t="str">
        <f>IF('Data entry'!D101="","",'Data entry'!D101)</f>
        <v/>
      </c>
      <c r="E101" s="37"/>
      <c r="F101" s="37"/>
      <c r="G101" s="37"/>
      <c r="H101" s="37"/>
      <c r="I101" s="14" t="str">
        <f t="shared" si="1"/>
        <v/>
      </c>
      <c r="J101" s="4"/>
    </row>
    <row r="102" spans="1:10">
      <c r="A102" s="36">
        <f>IF('Data entry'!B102="",0,'Data entry'!B102)</f>
        <v>0</v>
      </c>
      <c r="B102" s="14" t="s">
        <v>78</v>
      </c>
      <c r="C102" s="14" t="str">
        <f>IF('Data entry'!C102="","",'Data entry'!C102)</f>
        <v/>
      </c>
      <c r="D102" s="14" t="str">
        <f>IF('Data entry'!D102="","",'Data entry'!D102)</f>
        <v/>
      </c>
      <c r="E102" s="37"/>
      <c r="F102" s="37"/>
      <c r="G102" s="37"/>
      <c r="H102" s="37"/>
      <c r="I102" s="14" t="str">
        <f t="shared" si="1"/>
        <v/>
      </c>
      <c r="J102" s="4"/>
    </row>
    <row r="103" spans="1:10">
      <c r="A103" s="36">
        <f>IF('Data entry'!B103="",0,'Data entry'!B103)</f>
        <v>0</v>
      </c>
      <c r="B103" s="14" t="s">
        <v>78</v>
      </c>
      <c r="C103" s="14" t="str">
        <f>IF('Data entry'!C103="","",'Data entry'!C103)</f>
        <v/>
      </c>
      <c r="D103" s="14" t="str">
        <f>IF('Data entry'!D103="","",'Data entry'!D103)</f>
        <v/>
      </c>
      <c r="E103" s="37"/>
      <c r="F103" s="37"/>
      <c r="G103" s="37"/>
      <c r="H103" s="37"/>
      <c r="I103" s="14" t="str">
        <f t="shared" si="1"/>
        <v/>
      </c>
      <c r="J103" s="4"/>
    </row>
    <row r="104" spans="1:10">
      <c r="A104" s="36">
        <f>IF('Data entry'!B104="",0,'Data entry'!B104)</f>
        <v>0</v>
      </c>
      <c r="B104" s="14" t="s">
        <v>78</v>
      </c>
      <c r="C104" s="14" t="str">
        <f>IF('Data entry'!C104="","",'Data entry'!C104)</f>
        <v/>
      </c>
      <c r="D104" s="14" t="str">
        <f>IF('Data entry'!D104="","",'Data entry'!D104)</f>
        <v/>
      </c>
      <c r="E104" s="37"/>
      <c r="F104" s="37"/>
      <c r="G104" s="37"/>
      <c r="H104" s="37"/>
      <c r="I104" s="14" t="str">
        <f t="shared" si="1"/>
        <v/>
      </c>
      <c r="J104" s="4"/>
    </row>
    <row r="105" spans="1:10">
      <c r="A105" s="36">
        <f>IF('Data entry'!B105="",0,'Data entry'!B105)</f>
        <v>0</v>
      </c>
      <c r="B105" s="14" t="s">
        <v>78</v>
      </c>
      <c r="C105" s="14" t="str">
        <f>IF('Data entry'!C105="","",'Data entry'!C105)</f>
        <v/>
      </c>
      <c r="D105" s="14" t="str">
        <f>IF('Data entry'!D105="","",'Data entry'!D105)</f>
        <v/>
      </c>
      <c r="E105" s="37"/>
      <c r="F105" s="37"/>
      <c r="G105" s="37"/>
      <c r="H105" s="37"/>
      <c r="I105" s="14" t="str">
        <f t="shared" si="1"/>
        <v/>
      </c>
      <c r="J105" s="4"/>
    </row>
    <row r="106" spans="1:10">
      <c r="A106" s="36">
        <f>IF('Data entry'!B106="",0,'Data entry'!B106)</f>
        <v>0</v>
      </c>
      <c r="B106" s="14" t="s">
        <v>78</v>
      </c>
      <c r="C106" s="14" t="str">
        <f>IF('Data entry'!C106="","",'Data entry'!C106)</f>
        <v/>
      </c>
      <c r="D106" s="14" t="str">
        <f>IF('Data entry'!D106="","",'Data entry'!D106)</f>
        <v/>
      </c>
      <c r="E106" s="37"/>
      <c r="F106" s="37"/>
      <c r="G106" s="37"/>
      <c r="H106" s="37"/>
      <c r="I106" s="14" t="str">
        <f t="shared" si="1"/>
        <v/>
      </c>
      <c r="J106" s="4"/>
    </row>
    <row r="107" spans="1:10">
      <c r="A107" s="36">
        <f>IF('Data entry'!B107="",0,'Data entry'!B107)</f>
        <v>0</v>
      </c>
      <c r="B107" s="14" t="s">
        <v>78</v>
      </c>
      <c r="C107" s="14" t="str">
        <f>IF('Data entry'!C107="","",'Data entry'!C107)</f>
        <v/>
      </c>
      <c r="D107" s="14" t="str">
        <f>IF('Data entry'!D107="","",'Data entry'!D107)</f>
        <v/>
      </c>
      <c r="E107" s="37"/>
      <c r="F107" s="37"/>
      <c r="G107" s="37"/>
      <c r="H107" s="37"/>
      <c r="I107" s="14" t="str">
        <f t="shared" si="1"/>
        <v/>
      </c>
      <c r="J107" s="4"/>
    </row>
    <row r="108" spans="1:10">
      <c r="A108" s="36">
        <f>IF('Data entry'!B108="",0,'Data entry'!B108)</f>
        <v>0</v>
      </c>
      <c r="B108" s="14" t="s">
        <v>78</v>
      </c>
      <c r="C108" s="14" t="str">
        <f>IF('Data entry'!C108="","",'Data entry'!C108)</f>
        <v/>
      </c>
      <c r="D108" s="14" t="str">
        <f>IF('Data entry'!D108="","",'Data entry'!D108)</f>
        <v/>
      </c>
      <c r="E108" s="37"/>
      <c r="F108" s="37"/>
      <c r="G108" s="37"/>
      <c r="H108" s="37"/>
      <c r="I108" s="14" t="str">
        <f t="shared" si="1"/>
        <v/>
      </c>
      <c r="J108" s="4"/>
    </row>
    <row r="109" spans="1:10">
      <c r="A109" s="36">
        <f>IF('Data entry'!B109="",0,'Data entry'!B109)</f>
        <v>0</v>
      </c>
      <c r="B109" s="14" t="s">
        <v>78</v>
      </c>
      <c r="C109" s="14" t="str">
        <f>IF('Data entry'!C109="","",'Data entry'!C109)</f>
        <v/>
      </c>
      <c r="D109" s="14" t="str">
        <f>IF('Data entry'!D109="","",'Data entry'!D109)</f>
        <v/>
      </c>
      <c r="E109" s="37"/>
      <c r="F109" s="37"/>
      <c r="G109" s="37"/>
      <c r="H109" s="37"/>
      <c r="I109" s="14" t="str">
        <f t="shared" si="1"/>
        <v/>
      </c>
      <c r="J109" s="4"/>
    </row>
    <row r="110" spans="1:10">
      <c r="A110" s="36">
        <f>IF('Data entry'!B110="",0,'Data entry'!B110)</f>
        <v>0</v>
      </c>
      <c r="B110" s="14" t="s">
        <v>78</v>
      </c>
      <c r="C110" s="14" t="str">
        <f>IF('Data entry'!C110="","",'Data entry'!C110)</f>
        <v/>
      </c>
      <c r="D110" s="14" t="str">
        <f>IF('Data entry'!D110="","",'Data entry'!D110)</f>
        <v/>
      </c>
      <c r="E110" s="37"/>
      <c r="F110" s="37"/>
      <c r="G110" s="37"/>
      <c r="H110" s="37"/>
      <c r="I110" s="14" t="str">
        <f t="shared" si="1"/>
        <v/>
      </c>
      <c r="J110" s="4"/>
    </row>
    <row r="111" spans="1:10">
      <c r="A111" s="36">
        <f>IF('Data entry'!B111="",0,'Data entry'!B111)</f>
        <v>0</v>
      </c>
      <c r="B111" s="14" t="s">
        <v>78</v>
      </c>
      <c r="C111" s="14" t="str">
        <f>IF('Data entry'!C111="","",'Data entry'!C111)</f>
        <v/>
      </c>
      <c r="D111" s="14" t="str">
        <f>IF('Data entry'!D111="","",'Data entry'!D111)</f>
        <v/>
      </c>
      <c r="E111" s="37"/>
      <c r="F111" s="37"/>
      <c r="G111" s="37"/>
      <c r="H111" s="37"/>
      <c r="I111" s="14" t="str">
        <f t="shared" si="1"/>
        <v/>
      </c>
      <c r="J111" s="4"/>
    </row>
    <row r="112" spans="1:10">
      <c r="A112" s="36">
        <f>IF('Data entry'!B112="",0,'Data entry'!B112)</f>
        <v>0</v>
      </c>
      <c r="B112" s="14" t="s">
        <v>78</v>
      </c>
      <c r="C112" s="14" t="str">
        <f>IF('Data entry'!C112="","",'Data entry'!C112)</f>
        <v/>
      </c>
      <c r="D112" s="14" t="str">
        <f>IF('Data entry'!D112="","",'Data entry'!D112)</f>
        <v/>
      </c>
      <c r="E112" s="37"/>
      <c r="F112" s="37"/>
      <c r="G112" s="37"/>
      <c r="H112" s="37"/>
      <c r="I112" s="14" t="str">
        <f t="shared" si="1"/>
        <v/>
      </c>
      <c r="J112" s="4"/>
    </row>
    <row r="113" spans="1:10">
      <c r="A113" s="36">
        <f>IF('Data entry'!B113="",0,'Data entry'!B113)</f>
        <v>0</v>
      </c>
      <c r="B113" s="14" t="s">
        <v>78</v>
      </c>
      <c r="C113" s="14" t="str">
        <f>IF('Data entry'!C113="","",'Data entry'!C113)</f>
        <v/>
      </c>
      <c r="D113" s="14" t="str">
        <f>IF('Data entry'!D113="","",'Data entry'!D113)</f>
        <v/>
      </c>
      <c r="E113" s="37"/>
      <c r="F113" s="37"/>
      <c r="G113" s="37"/>
      <c r="H113" s="37"/>
      <c r="I113" s="14" t="str">
        <f t="shared" si="1"/>
        <v/>
      </c>
      <c r="J113" s="4"/>
    </row>
    <row r="114" spans="1:10">
      <c r="A114" s="36">
        <f>IF('Data entry'!B114="",0,'Data entry'!B114)</f>
        <v>0</v>
      </c>
      <c r="B114" s="14" t="s">
        <v>78</v>
      </c>
      <c r="C114" s="14" t="str">
        <f>IF('Data entry'!C114="","",'Data entry'!C114)</f>
        <v/>
      </c>
      <c r="D114" s="14" t="str">
        <f>IF('Data entry'!D114="","",'Data entry'!D114)</f>
        <v/>
      </c>
      <c r="E114" s="37"/>
      <c r="F114" s="37"/>
      <c r="G114" s="37"/>
      <c r="H114" s="37"/>
      <c r="I114" s="14" t="str">
        <f t="shared" si="1"/>
        <v/>
      </c>
      <c r="J114" s="4"/>
    </row>
    <row r="115" spans="1:10">
      <c r="A115" s="36">
        <f>IF('Data entry'!B115="",0,'Data entry'!B115)</f>
        <v>0</v>
      </c>
      <c r="B115" s="14" t="s">
        <v>78</v>
      </c>
      <c r="C115" s="14" t="str">
        <f>IF('Data entry'!C115="","",'Data entry'!C115)</f>
        <v/>
      </c>
      <c r="D115" s="14" t="str">
        <f>IF('Data entry'!D115="","",'Data entry'!D115)</f>
        <v/>
      </c>
      <c r="E115" s="37"/>
      <c r="F115" s="37"/>
      <c r="G115" s="37"/>
      <c r="H115" s="37"/>
      <c r="I115" s="14" t="str">
        <f t="shared" si="1"/>
        <v/>
      </c>
      <c r="J115" s="4"/>
    </row>
    <row r="116" spans="1:10">
      <c r="A116" s="36">
        <f>IF('Data entry'!B116="",0,'Data entry'!B116)</f>
        <v>0</v>
      </c>
      <c r="B116" s="14" t="s">
        <v>78</v>
      </c>
      <c r="C116" s="14" t="str">
        <f>IF('Data entry'!C116="","",'Data entry'!C116)</f>
        <v/>
      </c>
      <c r="D116" s="14" t="str">
        <f>IF('Data entry'!D116="","",'Data entry'!D116)</f>
        <v/>
      </c>
      <c r="E116" s="37"/>
      <c r="F116" s="37"/>
      <c r="G116" s="37"/>
      <c r="H116" s="37"/>
      <c r="I116" s="14" t="str">
        <f t="shared" si="1"/>
        <v/>
      </c>
      <c r="J116" s="4"/>
    </row>
    <row r="117" spans="1:10">
      <c r="A117" s="36">
        <f>IF('Data entry'!B117="",0,'Data entry'!B117)</f>
        <v>0</v>
      </c>
      <c r="B117" s="14" t="s">
        <v>78</v>
      </c>
      <c r="C117" s="14" t="str">
        <f>IF('Data entry'!C117="","",'Data entry'!C117)</f>
        <v/>
      </c>
      <c r="D117" s="14" t="str">
        <f>IF('Data entry'!D117="","",'Data entry'!D117)</f>
        <v/>
      </c>
      <c r="E117" s="37"/>
      <c r="F117" s="37"/>
      <c r="G117" s="37"/>
      <c r="H117" s="37"/>
      <c r="I117" s="14" t="str">
        <f t="shared" si="1"/>
        <v/>
      </c>
      <c r="J117" s="4"/>
    </row>
    <row r="118" spans="1:10">
      <c r="A118" s="36">
        <f>IF('Data entry'!B118="",0,'Data entry'!B118)</f>
        <v>0</v>
      </c>
      <c r="B118" s="14" t="s">
        <v>78</v>
      </c>
      <c r="C118" s="14" t="str">
        <f>IF('Data entry'!C118="","",'Data entry'!C118)</f>
        <v/>
      </c>
      <c r="D118" s="14" t="str">
        <f>IF('Data entry'!D118="","",'Data entry'!D118)</f>
        <v/>
      </c>
      <c r="E118" s="37"/>
      <c r="F118" s="37"/>
      <c r="G118" s="37"/>
      <c r="H118" s="37"/>
      <c r="I118" s="14" t="str">
        <f t="shared" si="1"/>
        <v/>
      </c>
      <c r="J118" s="4"/>
    </row>
    <row r="119" spans="1:10">
      <c r="A119" s="36">
        <f>IF('Data entry'!B119="",0,'Data entry'!B119)</f>
        <v>0</v>
      </c>
      <c r="B119" s="14" t="s">
        <v>78</v>
      </c>
      <c r="C119" s="14" t="str">
        <f>IF('Data entry'!C119="","",'Data entry'!C119)</f>
        <v/>
      </c>
      <c r="D119" s="14" t="str">
        <f>IF('Data entry'!D119="","",'Data entry'!D119)</f>
        <v/>
      </c>
      <c r="E119" s="37"/>
      <c r="F119" s="37"/>
      <c r="G119" s="37"/>
      <c r="H119" s="37"/>
      <c r="I119" s="14" t="str">
        <f t="shared" si="1"/>
        <v/>
      </c>
      <c r="J119" s="4"/>
    </row>
    <row r="120" spans="1:10">
      <c r="A120" s="36">
        <f>IF('Data entry'!B120="",0,'Data entry'!B120)</f>
        <v>0</v>
      </c>
      <c r="B120" s="14" t="s">
        <v>78</v>
      </c>
      <c r="C120" s="14" t="str">
        <f>IF('Data entry'!C120="","",'Data entry'!C120)</f>
        <v/>
      </c>
      <c r="D120" s="14" t="str">
        <f>IF('Data entry'!D120="","",'Data entry'!D120)</f>
        <v/>
      </c>
      <c r="E120" s="37"/>
      <c r="F120" s="37"/>
      <c r="G120" s="37"/>
      <c r="H120" s="37"/>
      <c r="I120" s="14" t="str">
        <f t="shared" si="1"/>
        <v/>
      </c>
      <c r="J120" s="4"/>
    </row>
    <row r="121" spans="1:10">
      <c r="A121" s="36">
        <f>IF('Data entry'!B121="",0,'Data entry'!B121)</f>
        <v>0</v>
      </c>
      <c r="B121" s="14" t="s">
        <v>78</v>
      </c>
      <c r="C121" s="14" t="str">
        <f>IF('Data entry'!C121="","",'Data entry'!C121)</f>
        <v/>
      </c>
      <c r="D121" s="14" t="str">
        <f>IF('Data entry'!D121="","",'Data entry'!D121)</f>
        <v/>
      </c>
      <c r="E121" s="37"/>
      <c r="F121" s="37"/>
      <c r="G121" s="37"/>
      <c r="H121" s="37"/>
      <c r="I121" s="14" t="str">
        <f t="shared" si="1"/>
        <v/>
      </c>
      <c r="J121" s="4"/>
    </row>
    <row r="122" spans="1:10">
      <c r="A122" s="36">
        <f>IF('Data entry'!B122="",0,'Data entry'!B122)</f>
        <v>0</v>
      </c>
      <c r="B122" s="14" t="s">
        <v>78</v>
      </c>
      <c r="C122" s="14" t="str">
        <f>IF('Data entry'!C122="","",'Data entry'!C122)</f>
        <v/>
      </c>
      <c r="D122" s="14" t="str">
        <f>IF('Data entry'!D122="","",'Data entry'!D122)</f>
        <v/>
      </c>
      <c r="E122" s="37"/>
      <c r="F122" s="37"/>
      <c r="G122" s="37"/>
      <c r="H122" s="37"/>
      <c r="I122" s="14" t="str">
        <f t="shared" si="1"/>
        <v/>
      </c>
      <c r="J122" s="4"/>
    </row>
    <row r="123" spans="1:10">
      <c r="A123" s="36">
        <f>IF('Data entry'!B123="",0,'Data entry'!B123)</f>
        <v>0</v>
      </c>
      <c r="B123" s="14" t="s">
        <v>78</v>
      </c>
      <c r="C123" s="14" t="str">
        <f>IF('Data entry'!C123="","",'Data entry'!C123)</f>
        <v/>
      </c>
      <c r="D123" s="14" t="str">
        <f>IF('Data entry'!D123="","",'Data entry'!D123)</f>
        <v/>
      </c>
      <c r="E123" s="37"/>
      <c r="F123" s="37"/>
      <c r="G123" s="37"/>
      <c r="H123" s="37"/>
      <c r="I123" s="14" t="str">
        <f t="shared" si="1"/>
        <v/>
      </c>
      <c r="J123" s="4"/>
    </row>
    <row r="124" spans="1:10">
      <c r="A124" s="36">
        <f>IF('Data entry'!B124="",0,'Data entry'!B124)</f>
        <v>0</v>
      </c>
      <c r="B124" s="14" t="s">
        <v>78</v>
      </c>
      <c r="C124" s="14" t="str">
        <f>IF('Data entry'!C124="","",'Data entry'!C124)</f>
        <v/>
      </c>
      <c r="D124" s="14" t="str">
        <f>IF('Data entry'!D124="","",'Data entry'!D124)</f>
        <v/>
      </c>
      <c r="E124" s="37"/>
      <c r="F124" s="37"/>
      <c r="G124" s="37"/>
      <c r="H124" s="37"/>
      <c r="I124" s="14" t="str">
        <f t="shared" si="1"/>
        <v/>
      </c>
      <c r="J124" s="4"/>
    </row>
    <row r="125" spans="1:10">
      <c r="A125" s="36">
        <f>IF('Data entry'!B125="",0,'Data entry'!B125)</f>
        <v>0</v>
      </c>
      <c r="B125" s="14" t="s">
        <v>78</v>
      </c>
      <c r="C125" s="14" t="str">
        <f>IF('Data entry'!C125="","",'Data entry'!C125)</f>
        <v/>
      </c>
      <c r="D125" s="14" t="str">
        <f>IF('Data entry'!D125="","",'Data entry'!D125)</f>
        <v/>
      </c>
      <c r="E125" s="37"/>
      <c r="F125" s="37"/>
      <c r="G125" s="37"/>
      <c r="H125" s="37"/>
      <c r="I125" s="14" t="str">
        <f t="shared" si="1"/>
        <v/>
      </c>
      <c r="J125" s="4"/>
    </row>
    <row r="126" spans="1:10">
      <c r="A126" s="36">
        <f>IF('Data entry'!B126="",0,'Data entry'!B126)</f>
        <v>0</v>
      </c>
      <c r="B126" s="14" t="s">
        <v>78</v>
      </c>
      <c r="C126" s="14" t="str">
        <f>IF('Data entry'!C126="","",'Data entry'!C126)</f>
        <v/>
      </c>
      <c r="D126" s="14" t="str">
        <f>IF('Data entry'!D126="","",'Data entry'!D126)</f>
        <v/>
      </c>
      <c r="E126" s="37"/>
      <c r="F126" s="37"/>
      <c r="G126" s="37"/>
      <c r="H126" s="37"/>
      <c r="I126" s="14" t="str">
        <f t="shared" si="1"/>
        <v/>
      </c>
      <c r="J126" s="4"/>
    </row>
    <row r="127" spans="1:10">
      <c r="A127" s="36">
        <f>IF('Data entry'!B127="",0,'Data entry'!B127)</f>
        <v>0</v>
      </c>
      <c r="B127" s="14" t="s">
        <v>78</v>
      </c>
      <c r="C127" s="14" t="str">
        <f>IF('Data entry'!C127="","",'Data entry'!C127)</f>
        <v/>
      </c>
      <c r="D127" s="14" t="str">
        <f>IF('Data entry'!D127="","",'Data entry'!D127)</f>
        <v/>
      </c>
      <c r="E127" s="37"/>
      <c r="F127" s="37"/>
      <c r="G127" s="37"/>
      <c r="H127" s="37"/>
      <c r="I127" s="14" t="str">
        <f t="shared" si="1"/>
        <v/>
      </c>
      <c r="J127" s="4"/>
    </row>
    <row r="128" spans="1:10">
      <c r="A128" s="36">
        <f>IF('Data entry'!B128="",0,'Data entry'!B128)</f>
        <v>0</v>
      </c>
      <c r="B128" s="14" t="s">
        <v>78</v>
      </c>
      <c r="C128" s="14" t="str">
        <f>IF('Data entry'!C128="","",'Data entry'!C128)</f>
        <v/>
      </c>
      <c r="D128" s="14" t="str">
        <f>IF('Data entry'!D128="","",'Data entry'!D128)</f>
        <v/>
      </c>
      <c r="E128" s="37"/>
      <c r="F128" s="37"/>
      <c r="G128" s="37"/>
      <c r="H128" s="37"/>
      <c r="I128" s="14" t="str">
        <f t="shared" si="1"/>
        <v/>
      </c>
      <c r="J128" s="4"/>
    </row>
    <row r="129" spans="1:10">
      <c r="A129" s="36">
        <f>IF('Data entry'!B129="",0,'Data entry'!B129)</f>
        <v>0</v>
      </c>
      <c r="B129" s="14" t="s">
        <v>78</v>
      </c>
      <c r="C129" s="14" t="str">
        <f>IF('Data entry'!C129="","",'Data entry'!C129)</f>
        <v/>
      </c>
      <c r="D129" s="14" t="str">
        <f>IF('Data entry'!D129="","",'Data entry'!D129)</f>
        <v/>
      </c>
      <c r="E129" s="37"/>
      <c r="F129" s="37"/>
      <c r="G129" s="37"/>
      <c r="H129" s="37"/>
      <c r="I129" s="14" t="str">
        <f t="shared" si="1"/>
        <v/>
      </c>
      <c r="J129" s="4"/>
    </row>
    <row r="130" spans="1:10">
      <c r="A130" s="36">
        <f>IF('Data entry'!B130="",0,'Data entry'!B130)</f>
        <v>0</v>
      </c>
      <c r="B130" s="14" t="s">
        <v>78</v>
      </c>
      <c r="C130" s="14" t="str">
        <f>IF('Data entry'!C130="","",'Data entry'!C130)</f>
        <v/>
      </c>
      <c r="D130" s="14" t="str">
        <f>IF('Data entry'!D130="","",'Data entry'!D130)</f>
        <v/>
      </c>
      <c r="E130" s="37"/>
      <c r="F130" s="37"/>
      <c r="G130" s="37"/>
      <c r="H130" s="37"/>
      <c r="I130" s="14" t="str">
        <f t="shared" si="1"/>
        <v/>
      </c>
      <c r="J130" s="4"/>
    </row>
    <row r="131" spans="1:10">
      <c r="A131" s="36">
        <f>IF('Data entry'!B131="",0,'Data entry'!B131)</f>
        <v>0</v>
      </c>
      <c r="B131" s="14" t="s">
        <v>78</v>
      </c>
      <c r="C131" s="14" t="str">
        <f>IF('Data entry'!C131="","",'Data entry'!C131)</f>
        <v/>
      </c>
      <c r="D131" s="14" t="str">
        <f>IF('Data entry'!D131="","",'Data entry'!D131)</f>
        <v/>
      </c>
      <c r="E131" s="37"/>
      <c r="F131" s="37"/>
      <c r="G131" s="37"/>
      <c r="H131" s="37"/>
      <c r="I131" s="14" t="str">
        <f t="shared" si="1"/>
        <v/>
      </c>
      <c r="J131" s="4"/>
    </row>
    <row r="132" spans="1:10">
      <c r="A132" s="36">
        <f>IF('Data entry'!B132="",0,'Data entry'!B132)</f>
        <v>0</v>
      </c>
      <c r="B132" s="14" t="s">
        <v>78</v>
      </c>
      <c r="C132" s="14" t="str">
        <f>IF('Data entry'!C132="","",'Data entry'!C132)</f>
        <v/>
      </c>
      <c r="D132" s="14" t="str">
        <f>IF('Data entry'!D132="","",'Data entry'!D132)</f>
        <v/>
      </c>
      <c r="E132" s="37"/>
      <c r="F132" s="37"/>
      <c r="G132" s="37"/>
      <c r="H132" s="37"/>
      <c r="I132" s="14" t="str">
        <f t="shared" si="1"/>
        <v/>
      </c>
      <c r="J132" s="4"/>
    </row>
    <row r="133" spans="1:10">
      <c r="A133" s="36">
        <f>IF('Data entry'!B133="",0,'Data entry'!B133)</f>
        <v>0</v>
      </c>
      <c r="B133" s="14" t="s">
        <v>78</v>
      </c>
      <c r="C133" s="14" t="str">
        <f>IF('Data entry'!C133="","",'Data entry'!C133)</f>
        <v/>
      </c>
      <c r="D133" s="14" t="str">
        <f>IF('Data entry'!D133="","",'Data entry'!D133)</f>
        <v/>
      </c>
      <c r="E133" s="37"/>
      <c r="F133" s="37"/>
      <c r="G133" s="37"/>
      <c r="H133" s="37"/>
      <c r="I133" s="14" t="str">
        <f t="shared" si="1"/>
        <v/>
      </c>
      <c r="J133" s="4"/>
    </row>
    <row r="134" spans="1:10">
      <c r="A134" s="36">
        <f>IF('Data entry'!B134="",0,'Data entry'!B134)</f>
        <v>0</v>
      </c>
      <c r="B134" s="14" t="s">
        <v>78</v>
      </c>
      <c r="C134" s="14" t="str">
        <f>IF('Data entry'!C134="","",'Data entry'!C134)</f>
        <v/>
      </c>
      <c r="D134" s="14" t="str">
        <f>IF('Data entry'!D134="","",'Data entry'!D134)</f>
        <v/>
      </c>
      <c r="E134" s="37"/>
      <c r="F134" s="37"/>
      <c r="G134" s="37"/>
      <c r="H134" s="37"/>
      <c r="I134" s="14" t="str">
        <f t="shared" si="1"/>
        <v/>
      </c>
      <c r="J134" s="4"/>
    </row>
    <row r="135" spans="1:10">
      <c r="A135" s="36">
        <f>IF('Data entry'!B135="",0,'Data entry'!B135)</f>
        <v>0</v>
      </c>
      <c r="B135" s="14" t="s">
        <v>78</v>
      </c>
      <c r="C135" s="14" t="str">
        <f>IF('Data entry'!C135="","",'Data entry'!C135)</f>
        <v/>
      </c>
      <c r="D135" s="14" t="str">
        <f>IF('Data entry'!D135="","",'Data entry'!D135)</f>
        <v/>
      </c>
      <c r="E135" s="37"/>
      <c r="F135" s="37"/>
      <c r="G135" s="37"/>
      <c r="H135" s="37"/>
      <c r="I135" s="14" t="str">
        <f t="shared" si="1"/>
        <v/>
      </c>
      <c r="J135" s="4"/>
    </row>
    <row r="136" spans="1:10">
      <c r="A136" s="36">
        <f>IF('Data entry'!B136="",0,'Data entry'!B136)</f>
        <v>0</v>
      </c>
      <c r="B136" s="14" t="s">
        <v>78</v>
      </c>
      <c r="C136" s="14" t="str">
        <f>IF('Data entry'!C136="","",'Data entry'!C136)</f>
        <v/>
      </c>
      <c r="D136" s="14" t="str">
        <f>IF('Data entry'!D136="","",'Data entry'!D136)</f>
        <v/>
      </c>
      <c r="E136" s="37"/>
      <c r="F136" s="37"/>
      <c r="G136" s="37"/>
      <c r="H136" s="37"/>
      <c r="I136" s="14" t="str">
        <f t="shared" ref="I136:I199" si="2">IF(AND(E136="",F136="",G136="",H136=""),"",SUM(E136:H136))</f>
        <v/>
      </c>
      <c r="J136" s="4"/>
    </row>
    <row r="137" spans="1:10">
      <c r="A137" s="36">
        <f>IF('Data entry'!B137="",0,'Data entry'!B137)</f>
        <v>0</v>
      </c>
      <c r="B137" s="14" t="s">
        <v>78</v>
      </c>
      <c r="C137" s="14" t="str">
        <f>IF('Data entry'!C137="","",'Data entry'!C137)</f>
        <v/>
      </c>
      <c r="D137" s="14" t="str">
        <f>IF('Data entry'!D137="","",'Data entry'!D137)</f>
        <v/>
      </c>
      <c r="E137" s="37"/>
      <c r="F137" s="37"/>
      <c r="G137" s="37"/>
      <c r="H137" s="37"/>
      <c r="I137" s="14" t="str">
        <f t="shared" si="2"/>
        <v/>
      </c>
      <c r="J137" s="4"/>
    </row>
    <row r="138" spans="1:10">
      <c r="A138" s="36">
        <f>IF('Data entry'!B138="",0,'Data entry'!B138)</f>
        <v>0</v>
      </c>
      <c r="B138" s="14" t="s">
        <v>78</v>
      </c>
      <c r="C138" s="14" t="str">
        <f>IF('Data entry'!C138="","",'Data entry'!C138)</f>
        <v/>
      </c>
      <c r="D138" s="14" t="str">
        <f>IF('Data entry'!D138="","",'Data entry'!D138)</f>
        <v/>
      </c>
      <c r="E138" s="37"/>
      <c r="F138" s="37"/>
      <c r="G138" s="37"/>
      <c r="H138" s="37"/>
      <c r="I138" s="14" t="str">
        <f t="shared" si="2"/>
        <v/>
      </c>
      <c r="J138" s="4"/>
    </row>
    <row r="139" spans="1:10">
      <c r="A139" s="36">
        <f>IF('Data entry'!B139="",0,'Data entry'!B139)</f>
        <v>0</v>
      </c>
      <c r="B139" s="14" t="s">
        <v>78</v>
      </c>
      <c r="C139" s="14" t="str">
        <f>IF('Data entry'!C139="","",'Data entry'!C139)</f>
        <v/>
      </c>
      <c r="D139" s="14" t="str">
        <f>IF('Data entry'!D139="","",'Data entry'!D139)</f>
        <v/>
      </c>
      <c r="E139" s="37"/>
      <c r="F139" s="37"/>
      <c r="G139" s="37"/>
      <c r="H139" s="37"/>
      <c r="I139" s="14" t="str">
        <f t="shared" si="2"/>
        <v/>
      </c>
      <c r="J139" s="4"/>
    </row>
    <row r="140" spans="1:10">
      <c r="A140" s="36">
        <f>IF('Data entry'!B140="",0,'Data entry'!B140)</f>
        <v>0</v>
      </c>
      <c r="B140" s="14" t="s">
        <v>78</v>
      </c>
      <c r="C140" s="14" t="str">
        <f>IF('Data entry'!C140="","",'Data entry'!C140)</f>
        <v/>
      </c>
      <c r="D140" s="14" t="str">
        <f>IF('Data entry'!D140="","",'Data entry'!D140)</f>
        <v/>
      </c>
      <c r="E140" s="37"/>
      <c r="F140" s="37"/>
      <c r="G140" s="37"/>
      <c r="H140" s="37"/>
      <c r="I140" s="14" t="str">
        <f t="shared" si="2"/>
        <v/>
      </c>
      <c r="J140" s="4"/>
    </row>
    <row r="141" spans="1:10">
      <c r="A141" s="36">
        <f>IF('Data entry'!B141="",0,'Data entry'!B141)</f>
        <v>0</v>
      </c>
      <c r="B141" s="14" t="s">
        <v>78</v>
      </c>
      <c r="C141" s="14" t="str">
        <f>IF('Data entry'!C141="","",'Data entry'!C141)</f>
        <v/>
      </c>
      <c r="D141" s="14" t="str">
        <f>IF('Data entry'!D141="","",'Data entry'!D141)</f>
        <v/>
      </c>
      <c r="E141" s="37"/>
      <c r="F141" s="37"/>
      <c r="G141" s="37"/>
      <c r="H141" s="37"/>
      <c r="I141" s="14" t="str">
        <f t="shared" si="2"/>
        <v/>
      </c>
      <c r="J141" s="4"/>
    </row>
    <row r="142" spans="1:10">
      <c r="A142" s="36">
        <f>IF('Data entry'!B142="",0,'Data entry'!B142)</f>
        <v>0</v>
      </c>
      <c r="B142" s="14" t="s">
        <v>78</v>
      </c>
      <c r="C142" s="14" t="str">
        <f>IF('Data entry'!C142="","",'Data entry'!C142)</f>
        <v/>
      </c>
      <c r="D142" s="14" t="str">
        <f>IF('Data entry'!D142="","",'Data entry'!D142)</f>
        <v/>
      </c>
      <c r="E142" s="37"/>
      <c r="F142" s="37"/>
      <c r="G142" s="37"/>
      <c r="H142" s="37"/>
      <c r="I142" s="14" t="str">
        <f t="shared" si="2"/>
        <v/>
      </c>
      <c r="J142" s="4"/>
    </row>
    <row r="143" spans="1:10">
      <c r="A143" s="36">
        <f>IF('Data entry'!B143="",0,'Data entry'!B143)</f>
        <v>0</v>
      </c>
      <c r="B143" s="14" t="s">
        <v>78</v>
      </c>
      <c r="C143" s="14" t="str">
        <f>IF('Data entry'!C143="","",'Data entry'!C143)</f>
        <v/>
      </c>
      <c r="D143" s="14" t="str">
        <f>IF('Data entry'!D143="","",'Data entry'!D143)</f>
        <v/>
      </c>
      <c r="E143" s="37"/>
      <c r="F143" s="37"/>
      <c r="G143" s="37"/>
      <c r="H143" s="37"/>
      <c r="I143" s="14" t="str">
        <f t="shared" si="2"/>
        <v/>
      </c>
      <c r="J143" s="4"/>
    </row>
    <row r="144" spans="1:10">
      <c r="A144" s="36">
        <f>IF('Data entry'!B144="",0,'Data entry'!B144)</f>
        <v>0</v>
      </c>
      <c r="B144" s="14" t="s">
        <v>78</v>
      </c>
      <c r="C144" s="14" t="str">
        <f>IF('Data entry'!C144="","",'Data entry'!C144)</f>
        <v/>
      </c>
      <c r="D144" s="14" t="str">
        <f>IF('Data entry'!D144="","",'Data entry'!D144)</f>
        <v/>
      </c>
      <c r="E144" s="37"/>
      <c r="F144" s="37"/>
      <c r="G144" s="37"/>
      <c r="H144" s="37"/>
      <c r="I144" s="14" t="str">
        <f t="shared" si="2"/>
        <v/>
      </c>
      <c r="J144" s="4"/>
    </row>
    <row r="145" spans="1:10">
      <c r="A145" s="36">
        <f>IF('Data entry'!B145="",0,'Data entry'!B145)</f>
        <v>0</v>
      </c>
      <c r="B145" s="14" t="s">
        <v>78</v>
      </c>
      <c r="C145" s="14" t="str">
        <f>IF('Data entry'!C145="","",'Data entry'!C145)</f>
        <v/>
      </c>
      <c r="D145" s="14" t="str">
        <f>IF('Data entry'!D145="","",'Data entry'!D145)</f>
        <v/>
      </c>
      <c r="E145" s="37"/>
      <c r="F145" s="37"/>
      <c r="G145" s="37"/>
      <c r="H145" s="37"/>
      <c r="I145" s="14" t="str">
        <f t="shared" si="2"/>
        <v/>
      </c>
      <c r="J145" s="4"/>
    </row>
    <row r="146" spans="1:10">
      <c r="A146" s="36">
        <f>IF('Data entry'!B146="",0,'Data entry'!B146)</f>
        <v>0</v>
      </c>
      <c r="B146" s="14" t="s">
        <v>78</v>
      </c>
      <c r="C146" s="14" t="str">
        <f>IF('Data entry'!C146="","",'Data entry'!C146)</f>
        <v/>
      </c>
      <c r="D146" s="14" t="str">
        <f>IF('Data entry'!D146="","",'Data entry'!D146)</f>
        <v/>
      </c>
      <c r="E146" s="37"/>
      <c r="F146" s="37"/>
      <c r="G146" s="37"/>
      <c r="H146" s="37"/>
      <c r="I146" s="14" t="str">
        <f t="shared" si="2"/>
        <v/>
      </c>
      <c r="J146" s="4"/>
    </row>
    <row r="147" spans="1:10">
      <c r="A147" s="36">
        <f>IF('Data entry'!B147="",0,'Data entry'!B147)</f>
        <v>0</v>
      </c>
      <c r="B147" s="14" t="s">
        <v>78</v>
      </c>
      <c r="C147" s="14" t="str">
        <f>IF('Data entry'!C147="","",'Data entry'!C147)</f>
        <v/>
      </c>
      <c r="D147" s="14" t="str">
        <f>IF('Data entry'!D147="","",'Data entry'!D147)</f>
        <v/>
      </c>
      <c r="E147" s="37"/>
      <c r="F147" s="37"/>
      <c r="G147" s="37"/>
      <c r="H147" s="37"/>
      <c r="I147" s="14" t="str">
        <f t="shared" si="2"/>
        <v/>
      </c>
      <c r="J147" s="4"/>
    </row>
    <row r="148" spans="1:10">
      <c r="A148" s="36">
        <f>IF('Data entry'!B148="",0,'Data entry'!B148)</f>
        <v>0</v>
      </c>
      <c r="B148" s="14" t="s">
        <v>78</v>
      </c>
      <c r="C148" s="14" t="str">
        <f>IF('Data entry'!C148="","",'Data entry'!C148)</f>
        <v/>
      </c>
      <c r="D148" s="14" t="str">
        <f>IF('Data entry'!D148="","",'Data entry'!D148)</f>
        <v/>
      </c>
      <c r="E148" s="37"/>
      <c r="F148" s="37"/>
      <c r="G148" s="37"/>
      <c r="H148" s="37"/>
      <c r="I148" s="14" t="str">
        <f t="shared" si="2"/>
        <v/>
      </c>
      <c r="J148" s="4"/>
    </row>
    <row r="149" spans="1:10">
      <c r="A149" s="36">
        <f>IF('Data entry'!B149="",0,'Data entry'!B149)</f>
        <v>0</v>
      </c>
      <c r="B149" s="14" t="s">
        <v>78</v>
      </c>
      <c r="C149" s="14" t="str">
        <f>IF('Data entry'!C149="","",'Data entry'!C149)</f>
        <v/>
      </c>
      <c r="D149" s="14" t="str">
        <f>IF('Data entry'!D149="","",'Data entry'!D149)</f>
        <v/>
      </c>
      <c r="E149" s="37"/>
      <c r="F149" s="37"/>
      <c r="G149" s="37"/>
      <c r="H149" s="37"/>
      <c r="I149" s="14" t="str">
        <f t="shared" si="2"/>
        <v/>
      </c>
      <c r="J149" s="4"/>
    </row>
    <row r="150" spans="1:10">
      <c r="A150" s="36">
        <f>IF('Data entry'!B150="",0,'Data entry'!B150)</f>
        <v>0</v>
      </c>
      <c r="B150" s="14" t="s">
        <v>78</v>
      </c>
      <c r="C150" s="14" t="str">
        <f>IF('Data entry'!C150="","",'Data entry'!C150)</f>
        <v/>
      </c>
      <c r="D150" s="14" t="str">
        <f>IF('Data entry'!D150="","",'Data entry'!D150)</f>
        <v/>
      </c>
      <c r="E150" s="37"/>
      <c r="F150" s="37"/>
      <c r="G150" s="37"/>
      <c r="H150" s="37"/>
      <c r="I150" s="14" t="str">
        <f t="shared" si="2"/>
        <v/>
      </c>
      <c r="J150" s="4"/>
    </row>
    <row r="151" spans="1:10">
      <c r="A151" s="36">
        <f>IF('Data entry'!B151="",0,'Data entry'!B151)</f>
        <v>0</v>
      </c>
      <c r="B151" s="14" t="s">
        <v>78</v>
      </c>
      <c r="C151" s="14" t="str">
        <f>IF('Data entry'!C151="","",'Data entry'!C151)</f>
        <v/>
      </c>
      <c r="D151" s="14" t="str">
        <f>IF('Data entry'!D151="","",'Data entry'!D151)</f>
        <v/>
      </c>
      <c r="E151" s="37"/>
      <c r="F151" s="37"/>
      <c r="G151" s="37"/>
      <c r="H151" s="37"/>
      <c r="I151" s="14" t="str">
        <f t="shared" si="2"/>
        <v/>
      </c>
      <c r="J151" s="4"/>
    </row>
    <row r="152" spans="1:10">
      <c r="A152" s="36">
        <f>IF('Data entry'!B152="",0,'Data entry'!B152)</f>
        <v>0</v>
      </c>
      <c r="B152" s="14" t="s">
        <v>78</v>
      </c>
      <c r="C152" s="14" t="str">
        <f>IF('Data entry'!C152="","",'Data entry'!C152)</f>
        <v/>
      </c>
      <c r="D152" s="14" t="str">
        <f>IF('Data entry'!D152="","",'Data entry'!D152)</f>
        <v/>
      </c>
      <c r="E152" s="37"/>
      <c r="F152" s="37"/>
      <c r="G152" s="37"/>
      <c r="H152" s="37"/>
      <c r="I152" s="14" t="str">
        <f t="shared" si="2"/>
        <v/>
      </c>
      <c r="J152" s="4"/>
    </row>
    <row r="153" spans="1:10">
      <c r="A153" s="36">
        <f>IF('Data entry'!B153="",0,'Data entry'!B153)</f>
        <v>0</v>
      </c>
      <c r="B153" s="14" t="s">
        <v>78</v>
      </c>
      <c r="C153" s="14" t="str">
        <f>IF('Data entry'!C153="","",'Data entry'!C153)</f>
        <v/>
      </c>
      <c r="D153" s="14" t="str">
        <f>IF('Data entry'!D153="","",'Data entry'!D153)</f>
        <v/>
      </c>
      <c r="E153" s="37"/>
      <c r="F153" s="37"/>
      <c r="G153" s="37"/>
      <c r="H153" s="37"/>
      <c r="I153" s="14" t="str">
        <f t="shared" si="2"/>
        <v/>
      </c>
      <c r="J153" s="4"/>
    </row>
    <row r="154" spans="1:10">
      <c r="A154" s="36">
        <f>IF('Data entry'!B154="",0,'Data entry'!B154)</f>
        <v>0</v>
      </c>
      <c r="B154" s="14" t="s">
        <v>78</v>
      </c>
      <c r="C154" s="14" t="str">
        <f>IF('Data entry'!C154="","",'Data entry'!C154)</f>
        <v/>
      </c>
      <c r="D154" s="14" t="str">
        <f>IF('Data entry'!D154="","",'Data entry'!D154)</f>
        <v/>
      </c>
      <c r="E154" s="37"/>
      <c r="F154" s="37"/>
      <c r="G154" s="37"/>
      <c r="H154" s="37"/>
      <c r="I154" s="14" t="str">
        <f t="shared" si="2"/>
        <v/>
      </c>
      <c r="J154" s="4"/>
    </row>
    <row r="155" spans="1:10">
      <c r="A155" s="36">
        <f>IF('Data entry'!B155="",0,'Data entry'!B155)</f>
        <v>0</v>
      </c>
      <c r="B155" s="14" t="s">
        <v>78</v>
      </c>
      <c r="C155" s="14" t="str">
        <f>IF('Data entry'!C155="","",'Data entry'!C155)</f>
        <v/>
      </c>
      <c r="D155" s="14" t="str">
        <f>IF('Data entry'!D155="","",'Data entry'!D155)</f>
        <v/>
      </c>
      <c r="E155" s="37"/>
      <c r="F155" s="37"/>
      <c r="G155" s="37"/>
      <c r="H155" s="37"/>
      <c r="I155" s="14" t="str">
        <f t="shared" si="2"/>
        <v/>
      </c>
      <c r="J155" s="4"/>
    </row>
    <row r="156" spans="1:10">
      <c r="A156" s="36">
        <f>IF('Data entry'!B156="",0,'Data entry'!B156)</f>
        <v>0</v>
      </c>
      <c r="B156" s="14" t="s">
        <v>78</v>
      </c>
      <c r="C156" s="14" t="str">
        <f>IF('Data entry'!C156="","",'Data entry'!C156)</f>
        <v/>
      </c>
      <c r="D156" s="14" t="str">
        <f>IF('Data entry'!D156="","",'Data entry'!D156)</f>
        <v/>
      </c>
      <c r="E156" s="37"/>
      <c r="F156" s="37"/>
      <c r="G156" s="37"/>
      <c r="H156" s="37"/>
      <c r="I156" s="14" t="str">
        <f t="shared" si="2"/>
        <v/>
      </c>
      <c r="J156" s="4"/>
    </row>
    <row r="157" spans="1:10">
      <c r="A157" s="36">
        <f>IF('Data entry'!B157="",0,'Data entry'!B157)</f>
        <v>0</v>
      </c>
      <c r="B157" s="14" t="s">
        <v>78</v>
      </c>
      <c r="C157" s="14" t="str">
        <f>IF('Data entry'!C157="","",'Data entry'!C157)</f>
        <v/>
      </c>
      <c r="D157" s="14" t="str">
        <f>IF('Data entry'!D157="","",'Data entry'!D157)</f>
        <v/>
      </c>
      <c r="E157" s="37"/>
      <c r="F157" s="37"/>
      <c r="G157" s="37"/>
      <c r="H157" s="37"/>
      <c r="I157" s="14" t="str">
        <f t="shared" si="2"/>
        <v/>
      </c>
      <c r="J157" s="4"/>
    </row>
    <row r="158" spans="1:10">
      <c r="A158" s="36">
        <f>IF('Data entry'!B158="",0,'Data entry'!B158)</f>
        <v>0</v>
      </c>
      <c r="B158" s="14" t="s">
        <v>78</v>
      </c>
      <c r="C158" s="14" t="str">
        <f>IF('Data entry'!C158="","",'Data entry'!C158)</f>
        <v/>
      </c>
      <c r="D158" s="14" t="str">
        <f>IF('Data entry'!D158="","",'Data entry'!D158)</f>
        <v/>
      </c>
      <c r="E158" s="37"/>
      <c r="F158" s="37"/>
      <c r="G158" s="37"/>
      <c r="H158" s="37"/>
      <c r="I158" s="14" t="str">
        <f t="shared" si="2"/>
        <v/>
      </c>
      <c r="J158" s="4"/>
    </row>
    <row r="159" spans="1:10">
      <c r="A159" s="36">
        <f>IF('Data entry'!B159="",0,'Data entry'!B159)</f>
        <v>0</v>
      </c>
      <c r="B159" s="14" t="s">
        <v>78</v>
      </c>
      <c r="C159" s="14" t="str">
        <f>IF('Data entry'!C159="","",'Data entry'!C159)</f>
        <v/>
      </c>
      <c r="D159" s="14" t="str">
        <f>IF('Data entry'!D159="","",'Data entry'!D159)</f>
        <v/>
      </c>
      <c r="E159" s="37"/>
      <c r="F159" s="37"/>
      <c r="G159" s="37"/>
      <c r="H159" s="37"/>
      <c r="I159" s="14" t="str">
        <f t="shared" si="2"/>
        <v/>
      </c>
      <c r="J159" s="4"/>
    </row>
    <row r="160" spans="1:10">
      <c r="A160" s="36">
        <f>IF('Data entry'!B160="",0,'Data entry'!B160)</f>
        <v>0</v>
      </c>
      <c r="B160" s="14" t="s">
        <v>78</v>
      </c>
      <c r="C160" s="14" t="str">
        <f>IF('Data entry'!C160="","",'Data entry'!C160)</f>
        <v/>
      </c>
      <c r="D160" s="14" t="str">
        <f>IF('Data entry'!D160="","",'Data entry'!D160)</f>
        <v/>
      </c>
      <c r="E160" s="37"/>
      <c r="F160" s="37"/>
      <c r="G160" s="37"/>
      <c r="H160" s="37"/>
      <c r="I160" s="14" t="str">
        <f t="shared" si="2"/>
        <v/>
      </c>
      <c r="J160" s="4"/>
    </row>
    <row r="161" spans="1:10">
      <c r="A161" s="36">
        <f>IF('Data entry'!B161="",0,'Data entry'!B161)</f>
        <v>0</v>
      </c>
      <c r="B161" s="14" t="s">
        <v>78</v>
      </c>
      <c r="C161" s="14" t="str">
        <f>IF('Data entry'!C161="","",'Data entry'!C161)</f>
        <v/>
      </c>
      <c r="D161" s="14" t="str">
        <f>IF('Data entry'!D161="","",'Data entry'!D161)</f>
        <v/>
      </c>
      <c r="E161" s="37"/>
      <c r="F161" s="37"/>
      <c r="G161" s="37"/>
      <c r="H161" s="37"/>
      <c r="I161" s="14" t="str">
        <f t="shared" si="2"/>
        <v/>
      </c>
      <c r="J161" s="4"/>
    </row>
    <row r="162" spans="1:10">
      <c r="A162" s="36">
        <f>IF('Data entry'!B162="",0,'Data entry'!B162)</f>
        <v>0</v>
      </c>
      <c r="B162" s="14" t="s">
        <v>78</v>
      </c>
      <c r="C162" s="14" t="str">
        <f>IF('Data entry'!C162="","",'Data entry'!C162)</f>
        <v/>
      </c>
      <c r="D162" s="14" t="str">
        <f>IF('Data entry'!D162="","",'Data entry'!D162)</f>
        <v/>
      </c>
      <c r="E162" s="37"/>
      <c r="F162" s="37"/>
      <c r="G162" s="37"/>
      <c r="H162" s="37"/>
      <c r="I162" s="14" t="str">
        <f t="shared" si="2"/>
        <v/>
      </c>
      <c r="J162" s="4"/>
    </row>
    <row r="163" spans="1:10">
      <c r="A163" s="36">
        <f>IF('Data entry'!B163="",0,'Data entry'!B163)</f>
        <v>0</v>
      </c>
      <c r="B163" s="14" t="s">
        <v>78</v>
      </c>
      <c r="C163" s="14" t="str">
        <f>IF('Data entry'!C163="","",'Data entry'!C163)</f>
        <v/>
      </c>
      <c r="D163" s="14" t="str">
        <f>IF('Data entry'!D163="","",'Data entry'!D163)</f>
        <v/>
      </c>
      <c r="E163" s="37"/>
      <c r="F163" s="37"/>
      <c r="G163" s="37"/>
      <c r="H163" s="37"/>
      <c r="I163" s="14" t="str">
        <f t="shared" si="2"/>
        <v/>
      </c>
      <c r="J163" s="4"/>
    </row>
    <row r="164" spans="1:10">
      <c r="A164" s="36">
        <f>IF('Data entry'!B164="",0,'Data entry'!B164)</f>
        <v>0</v>
      </c>
      <c r="B164" s="14" t="s">
        <v>78</v>
      </c>
      <c r="C164" s="14" t="str">
        <f>IF('Data entry'!C164="","",'Data entry'!C164)</f>
        <v/>
      </c>
      <c r="D164" s="14" t="str">
        <f>IF('Data entry'!D164="","",'Data entry'!D164)</f>
        <v/>
      </c>
      <c r="E164" s="37"/>
      <c r="F164" s="37"/>
      <c r="G164" s="37"/>
      <c r="H164" s="37"/>
      <c r="I164" s="14" t="str">
        <f t="shared" si="2"/>
        <v/>
      </c>
      <c r="J164" s="4"/>
    </row>
    <row r="165" spans="1:10">
      <c r="A165" s="36">
        <f>IF('Data entry'!B165="",0,'Data entry'!B165)</f>
        <v>0</v>
      </c>
      <c r="B165" s="14" t="s">
        <v>78</v>
      </c>
      <c r="C165" s="14" t="str">
        <f>IF('Data entry'!C165="","",'Data entry'!C165)</f>
        <v/>
      </c>
      <c r="D165" s="14" t="str">
        <f>IF('Data entry'!D165="","",'Data entry'!D165)</f>
        <v/>
      </c>
      <c r="E165" s="37"/>
      <c r="F165" s="37"/>
      <c r="G165" s="37"/>
      <c r="H165" s="37"/>
      <c r="I165" s="14" t="str">
        <f t="shared" si="2"/>
        <v/>
      </c>
      <c r="J165" s="4"/>
    </row>
    <row r="166" spans="1:10">
      <c r="A166" s="36">
        <f>IF('Data entry'!B166="",0,'Data entry'!B166)</f>
        <v>0</v>
      </c>
      <c r="B166" s="14" t="s">
        <v>78</v>
      </c>
      <c r="C166" s="14" t="str">
        <f>IF('Data entry'!C166="","",'Data entry'!C166)</f>
        <v/>
      </c>
      <c r="D166" s="14" t="str">
        <f>IF('Data entry'!D166="","",'Data entry'!D166)</f>
        <v/>
      </c>
      <c r="E166" s="37"/>
      <c r="F166" s="37"/>
      <c r="G166" s="37"/>
      <c r="H166" s="37"/>
      <c r="I166" s="14" t="str">
        <f t="shared" si="2"/>
        <v/>
      </c>
      <c r="J166" s="4"/>
    </row>
    <row r="167" spans="1:10">
      <c r="A167" s="36">
        <f>IF('Data entry'!B167="",0,'Data entry'!B167)</f>
        <v>0</v>
      </c>
      <c r="B167" s="14" t="s">
        <v>78</v>
      </c>
      <c r="C167" s="14" t="str">
        <f>IF('Data entry'!C167="","",'Data entry'!C167)</f>
        <v/>
      </c>
      <c r="D167" s="14" t="str">
        <f>IF('Data entry'!D167="","",'Data entry'!D167)</f>
        <v/>
      </c>
      <c r="E167" s="37"/>
      <c r="F167" s="37"/>
      <c r="G167" s="37"/>
      <c r="H167" s="37"/>
      <c r="I167" s="14" t="str">
        <f t="shared" si="2"/>
        <v/>
      </c>
      <c r="J167" s="4"/>
    </row>
    <row r="168" spans="1:10">
      <c r="A168" s="36">
        <f>IF('Data entry'!B168="",0,'Data entry'!B168)</f>
        <v>0</v>
      </c>
      <c r="B168" s="14" t="s">
        <v>78</v>
      </c>
      <c r="C168" s="14" t="str">
        <f>IF('Data entry'!C168="","",'Data entry'!C168)</f>
        <v/>
      </c>
      <c r="D168" s="14" t="str">
        <f>IF('Data entry'!D168="","",'Data entry'!D168)</f>
        <v/>
      </c>
      <c r="E168" s="37"/>
      <c r="F168" s="37"/>
      <c r="G168" s="37"/>
      <c r="H168" s="37"/>
      <c r="I168" s="14" t="str">
        <f t="shared" si="2"/>
        <v/>
      </c>
      <c r="J168" s="4"/>
    </row>
    <row r="169" spans="1:10">
      <c r="A169" s="36">
        <f>IF('Data entry'!B169="",0,'Data entry'!B169)</f>
        <v>0</v>
      </c>
      <c r="B169" s="14" t="s">
        <v>78</v>
      </c>
      <c r="C169" s="14" t="str">
        <f>IF('Data entry'!C169="","",'Data entry'!C169)</f>
        <v/>
      </c>
      <c r="D169" s="14" t="str">
        <f>IF('Data entry'!D169="","",'Data entry'!D169)</f>
        <v/>
      </c>
      <c r="E169" s="37"/>
      <c r="F169" s="37"/>
      <c r="G169" s="37"/>
      <c r="H169" s="37"/>
      <c r="I169" s="14" t="str">
        <f t="shared" si="2"/>
        <v/>
      </c>
      <c r="J169" s="4"/>
    </row>
    <row r="170" spans="1:10">
      <c r="A170" s="36">
        <f>IF('Data entry'!B170="",0,'Data entry'!B170)</f>
        <v>0</v>
      </c>
      <c r="B170" s="14" t="s">
        <v>78</v>
      </c>
      <c r="C170" s="14" t="str">
        <f>IF('Data entry'!C170="","",'Data entry'!C170)</f>
        <v/>
      </c>
      <c r="D170" s="14" t="str">
        <f>IF('Data entry'!D170="","",'Data entry'!D170)</f>
        <v/>
      </c>
      <c r="E170" s="37"/>
      <c r="F170" s="37"/>
      <c r="G170" s="37"/>
      <c r="H170" s="37"/>
      <c r="I170" s="14" t="str">
        <f t="shared" si="2"/>
        <v/>
      </c>
      <c r="J170" s="4"/>
    </row>
    <row r="171" spans="1:10">
      <c r="A171" s="36">
        <f>IF('Data entry'!B171="",0,'Data entry'!B171)</f>
        <v>0</v>
      </c>
      <c r="B171" s="14" t="s">
        <v>78</v>
      </c>
      <c r="C171" s="14" t="str">
        <f>IF('Data entry'!C171="","",'Data entry'!C171)</f>
        <v/>
      </c>
      <c r="D171" s="14" t="str">
        <f>IF('Data entry'!D171="","",'Data entry'!D171)</f>
        <v/>
      </c>
      <c r="E171" s="37"/>
      <c r="F171" s="37"/>
      <c r="G171" s="37"/>
      <c r="H171" s="37"/>
      <c r="I171" s="14" t="str">
        <f t="shared" si="2"/>
        <v/>
      </c>
      <c r="J171" s="4"/>
    </row>
    <row r="172" spans="1:10">
      <c r="A172" s="36">
        <f>IF('Data entry'!B172="",0,'Data entry'!B172)</f>
        <v>0</v>
      </c>
      <c r="B172" s="14" t="s">
        <v>78</v>
      </c>
      <c r="C172" s="14" t="str">
        <f>IF('Data entry'!C172="","",'Data entry'!C172)</f>
        <v/>
      </c>
      <c r="D172" s="14" t="str">
        <f>IF('Data entry'!D172="","",'Data entry'!D172)</f>
        <v/>
      </c>
      <c r="E172" s="37"/>
      <c r="F172" s="37"/>
      <c r="G172" s="37"/>
      <c r="H172" s="37"/>
      <c r="I172" s="14" t="str">
        <f t="shared" si="2"/>
        <v/>
      </c>
      <c r="J172" s="4"/>
    </row>
    <row r="173" spans="1:10">
      <c r="A173" s="36">
        <f>IF('Data entry'!B173="",0,'Data entry'!B173)</f>
        <v>0</v>
      </c>
      <c r="B173" s="14" t="s">
        <v>78</v>
      </c>
      <c r="C173" s="14" t="str">
        <f>IF('Data entry'!C173="","",'Data entry'!C173)</f>
        <v/>
      </c>
      <c r="D173" s="14" t="str">
        <f>IF('Data entry'!D173="","",'Data entry'!D173)</f>
        <v/>
      </c>
      <c r="E173" s="37"/>
      <c r="F173" s="37"/>
      <c r="G173" s="37"/>
      <c r="H173" s="37"/>
      <c r="I173" s="14" t="str">
        <f t="shared" si="2"/>
        <v/>
      </c>
      <c r="J173" s="4"/>
    </row>
    <row r="174" spans="1:10">
      <c r="A174" s="36">
        <f>IF('Data entry'!B174="",0,'Data entry'!B174)</f>
        <v>0</v>
      </c>
      <c r="B174" s="14" t="s">
        <v>78</v>
      </c>
      <c r="C174" s="14" t="str">
        <f>IF('Data entry'!C174="","",'Data entry'!C174)</f>
        <v/>
      </c>
      <c r="D174" s="14" t="str">
        <f>IF('Data entry'!D174="","",'Data entry'!D174)</f>
        <v/>
      </c>
      <c r="E174" s="37"/>
      <c r="F174" s="37"/>
      <c r="G174" s="37"/>
      <c r="H174" s="37"/>
      <c r="I174" s="14" t="str">
        <f t="shared" si="2"/>
        <v/>
      </c>
      <c r="J174" s="4"/>
    </row>
    <row r="175" spans="1:10">
      <c r="A175" s="36">
        <f>IF('Data entry'!B175="",0,'Data entry'!B175)</f>
        <v>0</v>
      </c>
      <c r="B175" s="14" t="s">
        <v>78</v>
      </c>
      <c r="C175" s="14" t="str">
        <f>IF('Data entry'!C175="","",'Data entry'!C175)</f>
        <v/>
      </c>
      <c r="D175" s="14" t="str">
        <f>IF('Data entry'!D175="","",'Data entry'!D175)</f>
        <v/>
      </c>
      <c r="E175" s="37"/>
      <c r="F175" s="37"/>
      <c r="G175" s="37"/>
      <c r="H175" s="37"/>
      <c r="I175" s="14" t="str">
        <f t="shared" si="2"/>
        <v/>
      </c>
      <c r="J175" s="4"/>
    </row>
    <row r="176" spans="1:10">
      <c r="A176" s="36">
        <f>IF('Data entry'!B176="",0,'Data entry'!B176)</f>
        <v>0</v>
      </c>
      <c r="B176" s="14" t="s">
        <v>78</v>
      </c>
      <c r="C176" s="14" t="str">
        <f>IF('Data entry'!C176="","",'Data entry'!C176)</f>
        <v/>
      </c>
      <c r="D176" s="14" t="str">
        <f>IF('Data entry'!D176="","",'Data entry'!D176)</f>
        <v/>
      </c>
      <c r="E176" s="37"/>
      <c r="F176" s="37"/>
      <c r="G176" s="37"/>
      <c r="H176" s="37"/>
      <c r="I176" s="14" t="str">
        <f t="shared" si="2"/>
        <v/>
      </c>
      <c r="J176" s="4"/>
    </row>
    <row r="177" spans="1:10">
      <c r="A177" s="36">
        <f>IF('Data entry'!B177="",0,'Data entry'!B177)</f>
        <v>0</v>
      </c>
      <c r="B177" s="14" t="s">
        <v>78</v>
      </c>
      <c r="C177" s="14" t="str">
        <f>IF('Data entry'!C177="","",'Data entry'!C177)</f>
        <v/>
      </c>
      <c r="D177" s="14" t="str">
        <f>IF('Data entry'!D177="","",'Data entry'!D177)</f>
        <v/>
      </c>
      <c r="E177" s="37"/>
      <c r="F177" s="37"/>
      <c r="G177" s="37"/>
      <c r="H177" s="37"/>
      <c r="I177" s="14" t="str">
        <f t="shared" si="2"/>
        <v/>
      </c>
      <c r="J177" s="4"/>
    </row>
    <row r="178" spans="1:10">
      <c r="A178" s="36">
        <f>IF('Data entry'!B178="",0,'Data entry'!B178)</f>
        <v>0</v>
      </c>
      <c r="B178" s="14" t="s">
        <v>78</v>
      </c>
      <c r="C178" s="14" t="str">
        <f>IF('Data entry'!C178="","",'Data entry'!C178)</f>
        <v/>
      </c>
      <c r="D178" s="14" t="str">
        <f>IF('Data entry'!D178="","",'Data entry'!D178)</f>
        <v/>
      </c>
      <c r="E178" s="37"/>
      <c r="F178" s="37"/>
      <c r="G178" s="37"/>
      <c r="H178" s="37"/>
      <c r="I178" s="14" t="str">
        <f t="shared" si="2"/>
        <v/>
      </c>
      <c r="J178" s="4"/>
    </row>
    <row r="179" spans="1:10">
      <c r="A179" s="36">
        <f>IF('Data entry'!B179="",0,'Data entry'!B179)</f>
        <v>0</v>
      </c>
      <c r="B179" s="14" t="s">
        <v>78</v>
      </c>
      <c r="C179" s="14" t="str">
        <f>IF('Data entry'!C179="","",'Data entry'!C179)</f>
        <v/>
      </c>
      <c r="D179" s="14" t="str">
        <f>IF('Data entry'!D179="","",'Data entry'!D179)</f>
        <v/>
      </c>
      <c r="E179" s="37"/>
      <c r="F179" s="37"/>
      <c r="G179" s="37"/>
      <c r="H179" s="37"/>
      <c r="I179" s="14" t="str">
        <f t="shared" si="2"/>
        <v/>
      </c>
      <c r="J179" s="4"/>
    </row>
    <row r="180" spans="1:10">
      <c r="A180" s="36">
        <f>IF('Data entry'!B180="",0,'Data entry'!B180)</f>
        <v>0</v>
      </c>
      <c r="B180" s="14" t="s">
        <v>78</v>
      </c>
      <c r="C180" s="14" t="str">
        <f>IF('Data entry'!C180="","",'Data entry'!C180)</f>
        <v/>
      </c>
      <c r="D180" s="14" t="str">
        <f>IF('Data entry'!D180="","",'Data entry'!D180)</f>
        <v/>
      </c>
      <c r="E180" s="37"/>
      <c r="F180" s="37"/>
      <c r="G180" s="37"/>
      <c r="H180" s="37"/>
      <c r="I180" s="14" t="str">
        <f t="shared" si="2"/>
        <v/>
      </c>
      <c r="J180" s="4"/>
    </row>
    <row r="181" spans="1:10">
      <c r="A181" s="36">
        <f>IF('Data entry'!B181="",0,'Data entry'!B181)</f>
        <v>0</v>
      </c>
      <c r="B181" s="14" t="s">
        <v>78</v>
      </c>
      <c r="C181" s="14" t="str">
        <f>IF('Data entry'!C181="","",'Data entry'!C181)</f>
        <v/>
      </c>
      <c r="D181" s="14" t="str">
        <f>IF('Data entry'!D181="","",'Data entry'!D181)</f>
        <v/>
      </c>
      <c r="E181" s="37"/>
      <c r="F181" s="37"/>
      <c r="G181" s="37"/>
      <c r="H181" s="37"/>
      <c r="I181" s="14" t="str">
        <f t="shared" si="2"/>
        <v/>
      </c>
      <c r="J181" s="4"/>
    </row>
    <row r="182" spans="1:10">
      <c r="A182" s="36">
        <f>IF('Data entry'!B182="",0,'Data entry'!B182)</f>
        <v>0</v>
      </c>
      <c r="B182" s="14" t="s">
        <v>78</v>
      </c>
      <c r="C182" s="14" t="str">
        <f>IF('Data entry'!C182="","",'Data entry'!C182)</f>
        <v/>
      </c>
      <c r="D182" s="14" t="str">
        <f>IF('Data entry'!D182="","",'Data entry'!D182)</f>
        <v/>
      </c>
      <c r="E182" s="37"/>
      <c r="F182" s="37"/>
      <c r="G182" s="37"/>
      <c r="H182" s="37"/>
      <c r="I182" s="14" t="str">
        <f t="shared" si="2"/>
        <v/>
      </c>
      <c r="J182" s="4"/>
    </row>
    <row r="183" spans="1:10">
      <c r="A183" s="36">
        <f>IF('Data entry'!B183="",0,'Data entry'!B183)</f>
        <v>0</v>
      </c>
      <c r="B183" s="14" t="s">
        <v>78</v>
      </c>
      <c r="C183" s="14" t="str">
        <f>IF('Data entry'!C183="","",'Data entry'!C183)</f>
        <v/>
      </c>
      <c r="D183" s="14" t="str">
        <f>IF('Data entry'!D183="","",'Data entry'!D183)</f>
        <v/>
      </c>
      <c r="E183" s="37"/>
      <c r="F183" s="37"/>
      <c r="G183" s="37"/>
      <c r="H183" s="37"/>
      <c r="I183" s="14" t="str">
        <f t="shared" si="2"/>
        <v/>
      </c>
      <c r="J183" s="4"/>
    </row>
    <row r="184" spans="1:10">
      <c r="A184" s="36">
        <f>IF('Data entry'!B184="",0,'Data entry'!B184)</f>
        <v>0</v>
      </c>
      <c r="B184" s="14" t="s">
        <v>78</v>
      </c>
      <c r="C184" s="14" t="str">
        <f>IF('Data entry'!C184="","",'Data entry'!C184)</f>
        <v/>
      </c>
      <c r="D184" s="14" t="str">
        <f>IF('Data entry'!D184="","",'Data entry'!D184)</f>
        <v/>
      </c>
      <c r="E184" s="37"/>
      <c r="F184" s="37"/>
      <c r="G184" s="37"/>
      <c r="H184" s="37"/>
      <c r="I184" s="14" t="str">
        <f t="shared" si="2"/>
        <v/>
      </c>
      <c r="J184" s="4"/>
    </row>
    <row r="185" spans="1:10">
      <c r="A185" s="36">
        <f>IF('Data entry'!B185="",0,'Data entry'!B185)</f>
        <v>0</v>
      </c>
      <c r="B185" s="14" t="s">
        <v>78</v>
      </c>
      <c r="C185" s="14" t="str">
        <f>IF('Data entry'!C185="","",'Data entry'!C185)</f>
        <v/>
      </c>
      <c r="D185" s="14" t="str">
        <f>IF('Data entry'!D185="","",'Data entry'!D185)</f>
        <v/>
      </c>
      <c r="E185" s="37"/>
      <c r="F185" s="37"/>
      <c r="G185" s="37"/>
      <c r="H185" s="37"/>
      <c r="I185" s="14" t="str">
        <f t="shared" si="2"/>
        <v/>
      </c>
      <c r="J185" s="4"/>
    </row>
    <row r="186" spans="1:10">
      <c r="A186" s="36">
        <f>IF('Data entry'!B186="",0,'Data entry'!B186)</f>
        <v>0</v>
      </c>
      <c r="B186" s="14" t="s">
        <v>78</v>
      </c>
      <c r="C186" s="14" t="str">
        <f>IF('Data entry'!C186="","",'Data entry'!C186)</f>
        <v/>
      </c>
      <c r="D186" s="14" t="str">
        <f>IF('Data entry'!D186="","",'Data entry'!D186)</f>
        <v/>
      </c>
      <c r="E186" s="37"/>
      <c r="F186" s="37"/>
      <c r="G186" s="37"/>
      <c r="H186" s="37"/>
      <c r="I186" s="14" t="str">
        <f t="shared" si="2"/>
        <v/>
      </c>
      <c r="J186" s="4"/>
    </row>
    <row r="187" spans="1:10">
      <c r="A187" s="36">
        <f>IF('Data entry'!B187="",0,'Data entry'!B187)</f>
        <v>0</v>
      </c>
      <c r="B187" s="14" t="s">
        <v>78</v>
      </c>
      <c r="C187" s="14" t="str">
        <f>IF('Data entry'!C187="","",'Data entry'!C187)</f>
        <v/>
      </c>
      <c r="D187" s="14" t="str">
        <f>IF('Data entry'!D187="","",'Data entry'!D187)</f>
        <v/>
      </c>
      <c r="E187" s="37"/>
      <c r="F187" s="37"/>
      <c r="G187" s="37"/>
      <c r="H187" s="37"/>
      <c r="I187" s="14" t="str">
        <f t="shared" si="2"/>
        <v/>
      </c>
      <c r="J187" s="4"/>
    </row>
    <row r="188" spans="1:10">
      <c r="A188" s="36">
        <f>IF('Data entry'!B188="",0,'Data entry'!B188)</f>
        <v>0</v>
      </c>
      <c r="B188" s="14" t="s">
        <v>78</v>
      </c>
      <c r="C188" s="14" t="str">
        <f>IF('Data entry'!C188="","",'Data entry'!C188)</f>
        <v/>
      </c>
      <c r="D188" s="14" t="str">
        <f>IF('Data entry'!D188="","",'Data entry'!D188)</f>
        <v/>
      </c>
      <c r="E188" s="37"/>
      <c r="F188" s="37"/>
      <c r="G188" s="37"/>
      <c r="H188" s="37"/>
      <c r="I188" s="14" t="str">
        <f t="shared" si="2"/>
        <v/>
      </c>
      <c r="J188" s="4"/>
    </row>
    <row r="189" spans="1:10">
      <c r="A189" s="36">
        <f>IF('Data entry'!B189="",0,'Data entry'!B189)</f>
        <v>0</v>
      </c>
      <c r="B189" s="14" t="s">
        <v>78</v>
      </c>
      <c r="C189" s="14" t="str">
        <f>IF('Data entry'!C189="","",'Data entry'!C189)</f>
        <v/>
      </c>
      <c r="D189" s="14" t="str">
        <f>IF('Data entry'!D189="","",'Data entry'!D189)</f>
        <v/>
      </c>
      <c r="E189" s="37"/>
      <c r="F189" s="37"/>
      <c r="G189" s="37"/>
      <c r="H189" s="37"/>
      <c r="I189" s="14" t="str">
        <f t="shared" si="2"/>
        <v/>
      </c>
      <c r="J189" s="4"/>
    </row>
    <row r="190" spans="1:10">
      <c r="A190" s="36">
        <f>IF('Data entry'!B190="",0,'Data entry'!B190)</f>
        <v>0</v>
      </c>
      <c r="B190" s="14" t="s">
        <v>78</v>
      </c>
      <c r="C190" s="14" t="str">
        <f>IF('Data entry'!C190="","",'Data entry'!C190)</f>
        <v/>
      </c>
      <c r="D190" s="14" t="str">
        <f>IF('Data entry'!D190="","",'Data entry'!D190)</f>
        <v/>
      </c>
      <c r="E190" s="37"/>
      <c r="F190" s="37"/>
      <c r="G190" s="37"/>
      <c r="H190" s="37"/>
      <c r="I190" s="14" t="str">
        <f t="shared" si="2"/>
        <v/>
      </c>
      <c r="J190" s="4"/>
    </row>
    <row r="191" spans="1:10">
      <c r="A191" s="36">
        <f>IF('Data entry'!B191="",0,'Data entry'!B191)</f>
        <v>0</v>
      </c>
      <c r="B191" s="14" t="s">
        <v>78</v>
      </c>
      <c r="C191" s="14" t="str">
        <f>IF('Data entry'!C191="","",'Data entry'!C191)</f>
        <v/>
      </c>
      <c r="D191" s="14" t="str">
        <f>IF('Data entry'!D191="","",'Data entry'!D191)</f>
        <v/>
      </c>
      <c r="E191" s="37"/>
      <c r="F191" s="37"/>
      <c r="G191" s="37"/>
      <c r="H191" s="37"/>
      <c r="I191" s="14" t="str">
        <f t="shared" si="2"/>
        <v/>
      </c>
      <c r="J191" s="4"/>
    </row>
    <row r="192" spans="1:10">
      <c r="A192" s="36">
        <f>IF('Data entry'!B192="",0,'Data entry'!B192)</f>
        <v>0</v>
      </c>
      <c r="B192" s="14" t="s">
        <v>78</v>
      </c>
      <c r="C192" s="14" t="str">
        <f>IF('Data entry'!C192="","",'Data entry'!C192)</f>
        <v/>
      </c>
      <c r="D192" s="14" t="str">
        <f>IF('Data entry'!D192="","",'Data entry'!D192)</f>
        <v/>
      </c>
      <c r="E192" s="37"/>
      <c r="F192" s="37"/>
      <c r="G192" s="37"/>
      <c r="H192" s="37"/>
      <c r="I192" s="14" t="str">
        <f t="shared" si="2"/>
        <v/>
      </c>
      <c r="J192" s="4"/>
    </row>
    <row r="193" spans="1:10">
      <c r="A193" s="36">
        <f>IF('Data entry'!B193="",0,'Data entry'!B193)</f>
        <v>0</v>
      </c>
      <c r="B193" s="14" t="s">
        <v>78</v>
      </c>
      <c r="C193" s="14" t="str">
        <f>IF('Data entry'!C193="","",'Data entry'!C193)</f>
        <v/>
      </c>
      <c r="D193" s="14" t="str">
        <f>IF('Data entry'!D193="","",'Data entry'!D193)</f>
        <v/>
      </c>
      <c r="E193" s="37"/>
      <c r="F193" s="37"/>
      <c r="G193" s="37"/>
      <c r="H193" s="37"/>
      <c r="I193" s="14" t="str">
        <f t="shared" si="2"/>
        <v/>
      </c>
      <c r="J193" s="4"/>
    </row>
    <row r="194" spans="1:10">
      <c r="A194" s="36">
        <f>IF('Data entry'!B194="",0,'Data entry'!B194)</f>
        <v>0</v>
      </c>
      <c r="B194" s="14" t="s">
        <v>78</v>
      </c>
      <c r="C194" s="14" t="str">
        <f>IF('Data entry'!C194="","",'Data entry'!C194)</f>
        <v/>
      </c>
      <c r="D194" s="14" t="str">
        <f>IF('Data entry'!D194="","",'Data entry'!D194)</f>
        <v/>
      </c>
      <c r="E194" s="37"/>
      <c r="F194" s="37"/>
      <c r="G194" s="37"/>
      <c r="H194" s="37"/>
      <c r="I194" s="14" t="str">
        <f t="shared" si="2"/>
        <v/>
      </c>
      <c r="J194" s="4"/>
    </row>
    <row r="195" spans="1:10">
      <c r="A195" s="36">
        <f>IF('Data entry'!B195="",0,'Data entry'!B195)</f>
        <v>0</v>
      </c>
      <c r="B195" s="14" t="s">
        <v>78</v>
      </c>
      <c r="C195" s="14" t="str">
        <f>IF('Data entry'!C195="","",'Data entry'!C195)</f>
        <v/>
      </c>
      <c r="D195" s="14" t="str">
        <f>IF('Data entry'!D195="","",'Data entry'!D195)</f>
        <v/>
      </c>
      <c r="E195" s="37"/>
      <c r="F195" s="37"/>
      <c r="G195" s="37"/>
      <c r="H195" s="37"/>
      <c r="I195" s="14" t="str">
        <f t="shared" si="2"/>
        <v/>
      </c>
      <c r="J195" s="4"/>
    </row>
    <row r="196" spans="1:10">
      <c r="A196" s="36">
        <f>IF('Data entry'!B196="",0,'Data entry'!B196)</f>
        <v>0</v>
      </c>
      <c r="B196" s="14" t="s">
        <v>78</v>
      </c>
      <c r="C196" s="14" t="str">
        <f>IF('Data entry'!C196="","",'Data entry'!C196)</f>
        <v/>
      </c>
      <c r="D196" s="14" t="str">
        <f>IF('Data entry'!D196="","",'Data entry'!D196)</f>
        <v/>
      </c>
      <c r="E196" s="37"/>
      <c r="F196" s="37"/>
      <c r="G196" s="37"/>
      <c r="H196" s="37"/>
      <c r="I196" s="14" t="str">
        <f t="shared" si="2"/>
        <v/>
      </c>
      <c r="J196" s="4"/>
    </row>
    <row r="197" spans="1:10">
      <c r="A197" s="36">
        <f>IF('Data entry'!B197="",0,'Data entry'!B197)</f>
        <v>0</v>
      </c>
      <c r="B197" s="14" t="s">
        <v>78</v>
      </c>
      <c r="C197" s="14" t="str">
        <f>IF('Data entry'!C197="","",'Data entry'!C197)</f>
        <v/>
      </c>
      <c r="D197" s="14" t="str">
        <f>IF('Data entry'!D197="","",'Data entry'!D197)</f>
        <v/>
      </c>
      <c r="E197" s="37"/>
      <c r="F197" s="37"/>
      <c r="G197" s="37"/>
      <c r="H197" s="37"/>
      <c r="I197" s="14" t="str">
        <f t="shared" si="2"/>
        <v/>
      </c>
      <c r="J197" s="4"/>
    </row>
    <row r="198" spans="1:10">
      <c r="A198" s="36">
        <f>IF('Data entry'!B198="",0,'Data entry'!B198)</f>
        <v>0</v>
      </c>
      <c r="B198" s="14" t="s">
        <v>78</v>
      </c>
      <c r="C198" s="14" t="str">
        <f>IF('Data entry'!C198="","",'Data entry'!C198)</f>
        <v/>
      </c>
      <c r="D198" s="14" t="str">
        <f>IF('Data entry'!D198="","",'Data entry'!D198)</f>
        <v/>
      </c>
      <c r="E198" s="37"/>
      <c r="F198" s="37"/>
      <c r="G198" s="37"/>
      <c r="H198" s="37"/>
      <c r="I198" s="14" t="str">
        <f t="shared" si="2"/>
        <v/>
      </c>
      <c r="J198" s="4"/>
    </row>
    <row r="199" spans="1:10">
      <c r="A199" s="36">
        <f>IF('Data entry'!B199="",0,'Data entry'!B199)</f>
        <v>0</v>
      </c>
      <c r="B199" s="14" t="s">
        <v>78</v>
      </c>
      <c r="C199" s="14" t="str">
        <f>IF('Data entry'!C199="","",'Data entry'!C199)</f>
        <v/>
      </c>
      <c r="D199" s="14" t="str">
        <f>IF('Data entry'!D199="","",'Data entry'!D199)</f>
        <v/>
      </c>
      <c r="E199" s="37"/>
      <c r="F199" s="37"/>
      <c r="G199" s="37"/>
      <c r="H199" s="37"/>
      <c r="I199" s="14" t="str">
        <f t="shared" si="2"/>
        <v/>
      </c>
      <c r="J199" s="4"/>
    </row>
    <row r="200" spans="1:10">
      <c r="A200" s="36">
        <f>IF('Data entry'!B200="",0,'Data entry'!B200)</f>
        <v>0</v>
      </c>
      <c r="B200" s="14" t="s">
        <v>78</v>
      </c>
      <c r="C200" s="14" t="str">
        <f>IF('Data entry'!C200="","",'Data entry'!C200)</f>
        <v/>
      </c>
      <c r="D200" s="14" t="str">
        <f>IF('Data entry'!D200="","",'Data entry'!D200)</f>
        <v/>
      </c>
      <c r="E200" s="37"/>
      <c r="F200" s="37"/>
      <c r="G200" s="37"/>
      <c r="H200" s="37"/>
      <c r="I200" s="14" t="str">
        <f t="shared" ref="I200:I207" si="3">IF(AND(E200="",F200="",G200="",H200=""),"",SUM(E200:H200))</f>
        <v/>
      </c>
      <c r="J200" s="4"/>
    </row>
    <row r="201" spans="1:10">
      <c r="A201" s="36">
        <f>IF('Data entry'!B201="",0,'Data entry'!B201)</f>
        <v>0</v>
      </c>
      <c r="B201" s="14" t="s">
        <v>78</v>
      </c>
      <c r="C201" s="14" t="str">
        <f>IF('Data entry'!C201="","",'Data entry'!C201)</f>
        <v/>
      </c>
      <c r="D201" s="14" t="str">
        <f>IF('Data entry'!D201="","",'Data entry'!D201)</f>
        <v/>
      </c>
      <c r="E201" s="37"/>
      <c r="F201" s="37"/>
      <c r="G201" s="37"/>
      <c r="H201" s="37"/>
      <c r="I201" s="14" t="str">
        <f t="shared" si="3"/>
        <v/>
      </c>
      <c r="J201" s="4"/>
    </row>
    <row r="202" spans="1:10">
      <c r="A202" s="36">
        <f>IF('Data entry'!B202="",0,'Data entry'!B202)</f>
        <v>0</v>
      </c>
      <c r="B202" s="14" t="s">
        <v>78</v>
      </c>
      <c r="C202" s="14" t="str">
        <f>IF('Data entry'!C202="","",'Data entry'!C202)</f>
        <v/>
      </c>
      <c r="D202" s="14" t="str">
        <f>IF('Data entry'!D202="","",'Data entry'!D202)</f>
        <v/>
      </c>
      <c r="E202" s="37"/>
      <c r="F202" s="37"/>
      <c r="G202" s="37"/>
      <c r="H202" s="37"/>
      <c r="I202" s="14" t="str">
        <f t="shared" si="3"/>
        <v/>
      </c>
      <c r="J202" s="4"/>
    </row>
    <row r="203" spans="1:10">
      <c r="A203" s="36">
        <f>IF('Data entry'!B203="",0,'Data entry'!B203)</f>
        <v>0</v>
      </c>
      <c r="B203" s="14" t="s">
        <v>78</v>
      </c>
      <c r="C203" s="14" t="str">
        <f>IF('Data entry'!C203="","",'Data entry'!C203)</f>
        <v/>
      </c>
      <c r="D203" s="14" t="str">
        <f>IF('Data entry'!D203="","",'Data entry'!D203)</f>
        <v/>
      </c>
      <c r="E203" s="37"/>
      <c r="F203" s="37"/>
      <c r="G203" s="37"/>
      <c r="H203" s="37"/>
      <c r="I203" s="14" t="str">
        <f t="shared" si="3"/>
        <v/>
      </c>
      <c r="J203" s="4"/>
    </row>
    <row r="204" spans="1:10">
      <c r="A204" s="36">
        <f>IF('Data entry'!B204="",0,'Data entry'!B204)</f>
        <v>0</v>
      </c>
      <c r="B204" s="14" t="s">
        <v>78</v>
      </c>
      <c r="C204" s="14" t="str">
        <f>IF('Data entry'!C204="","",'Data entry'!C204)</f>
        <v/>
      </c>
      <c r="D204" s="14" t="str">
        <f>IF('Data entry'!D204="","",'Data entry'!D204)</f>
        <v/>
      </c>
      <c r="E204" s="37"/>
      <c r="F204" s="37"/>
      <c r="G204" s="37"/>
      <c r="H204" s="37"/>
      <c r="I204" s="14" t="str">
        <f t="shared" si="3"/>
        <v/>
      </c>
      <c r="J204" s="4"/>
    </row>
    <row r="205" spans="1:10">
      <c r="A205" s="36">
        <f>IF('Data entry'!B205="",0,'Data entry'!B205)</f>
        <v>0</v>
      </c>
      <c r="B205" s="14" t="s">
        <v>78</v>
      </c>
      <c r="C205" s="14" t="str">
        <f>IF('Data entry'!C205="","",'Data entry'!C205)</f>
        <v/>
      </c>
      <c r="D205" s="14" t="str">
        <f>IF('Data entry'!D205="","",'Data entry'!D205)</f>
        <v/>
      </c>
      <c r="E205" s="37"/>
      <c r="F205" s="37"/>
      <c r="G205" s="37"/>
      <c r="H205" s="37"/>
      <c r="I205" s="14" t="str">
        <f t="shared" si="3"/>
        <v/>
      </c>
      <c r="J205" s="4"/>
    </row>
    <row r="206" spans="1:10">
      <c r="A206" s="36">
        <f>IF('Data entry'!B206="",0,'Data entry'!B206)</f>
        <v>0</v>
      </c>
      <c r="B206" s="14" t="s">
        <v>78</v>
      </c>
      <c r="C206" s="14" t="str">
        <f>IF('Data entry'!C206="","",'Data entry'!C206)</f>
        <v/>
      </c>
      <c r="D206" s="14" t="str">
        <f>IF('Data entry'!D206="","",'Data entry'!D206)</f>
        <v/>
      </c>
      <c r="E206" s="37"/>
      <c r="F206" s="37"/>
      <c r="G206" s="37"/>
      <c r="H206" s="37"/>
      <c r="I206" s="14" t="str">
        <f t="shared" si="3"/>
        <v/>
      </c>
      <c r="J206" s="4"/>
    </row>
    <row r="207" spans="1:10">
      <c r="A207" s="36">
        <f>IF('Data entry'!B207="",0,'Data entry'!B207)</f>
        <v>0</v>
      </c>
      <c r="B207" s="14" t="s">
        <v>78</v>
      </c>
      <c r="C207" s="14" t="str">
        <f>IF('Data entry'!C207="","",'Data entry'!C207)</f>
        <v/>
      </c>
      <c r="D207" s="14" t="str">
        <f>IF('Data entry'!D207="","",'Data entry'!D207)</f>
        <v/>
      </c>
      <c r="E207" s="37"/>
      <c r="F207" s="37"/>
      <c r="G207" s="37"/>
      <c r="H207" s="37"/>
      <c r="I207" s="14" t="str">
        <f t="shared" si="3"/>
        <v/>
      </c>
      <c r="J207" s="4"/>
    </row>
    <row r="208" spans="1:10">
      <c r="A208" s="4"/>
      <c r="B208" s="4"/>
      <c r="C208" s="4"/>
      <c r="D208" s="4"/>
      <c r="E208" s="4"/>
      <c r="F208" s="4"/>
      <c r="G208" s="4"/>
      <c r="H208" s="4"/>
      <c r="I208" s="4"/>
      <c r="J208" s="4"/>
    </row>
  </sheetData>
  <sheetProtection password="C8C5" sheet="1" objects="1" scenarios="1" formatCells="0" formatColumns="0" formatRows="0"/>
  <mergeCells count="7">
    <mergeCell ref="B2:I2"/>
    <mergeCell ref="B3:I3"/>
    <mergeCell ref="B4:B5"/>
    <mergeCell ref="C4:C5"/>
    <mergeCell ref="D4:D5"/>
    <mergeCell ref="E4:F4"/>
    <mergeCell ref="G4:H4"/>
  </mergeCells>
  <conditionalFormatting sqref="B7:I207">
    <cfRule type="expression" dxfId="3" priority="1">
      <formula>$A7&gt;0</formula>
    </cfRule>
  </conditionalFormatting>
  <dataValidations count="1">
    <dataValidation type="list" allowBlank="1" showInputMessage="1" showErrorMessage="1" sqref="G4:H4">
      <formula1>$M$6:$M24</formula1>
    </dataValidation>
  </dataValidations>
  <pageMargins left="0.7" right="0.7" top="0.75" bottom="0.75" header="0.3" footer="0.3"/>
  <drawing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INTRO</vt:lpstr>
      <vt:lpstr>Data entry</vt:lpstr>
      <vt:lpstr>FORMAT-12th</vt:lpstr>
      <vt:lpstr>Evaluation</vt:lpstr>
      <vt:lpstr>'FORMAT-12th'!Print_Area</vt:lpstr>
      <vt:lpstr>'FORMAT-12th'!Print_Titles</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HP</cp:lastModifiedBy>
  <cp:lastPrinted>2021-07-01T17:24:26Z</cp:lastPrinted>
  <dcterms:created xsi:type="dcterms:W3CDTF">2021-07-01T13:35:23Z</dcterms:created>
  <dcterms:modified xsi:type="dcterms:W3CDTF">2021-07-03T02:27:14Z</dcterms:modified>
</cp:coreProperties>
</file>