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2645"/>
  </bookViews>
  <sheets>
    <sheet name="MASTER" sheetId="1" r:id="rId1"/>
    <sheet name="BCI_FIX-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F10" i="2"/>
  <c r="F18" i="2" s="1"/>
  <c r="A2" i="2"/>
  <c r="A11" i="2" s="1"/>
  <c r="B8" i="2"/>
  <c r="C15" i="2" s="1"/>
  <c r="C8" i="2"/>
  <c r="D8" i="2"/>
  <c r="E8" i="2"/>
  <c r="F8" i="2"/>
  <c r="G8" i="2"/>
  <c r="A8" i="2"/>
</calcChain>
</file>

<file path=xl/sharedStrings.xml><?xml version="1.0" encoding="utf-8"?>
<sst xmlns="http://schemas.openxmlformats.org/spreadsheetml/2006/main" count="34" uniqueCount="26">
  <si>
    <t>dk;kZy;] jktdh; mPp ek/;fed fo|ky; iM+klksyh ¼vklhUn½</t>
  </si>
  <si>
    <r>
      <t xml:space="preserve">%% </t>
    </r>
    <r>
      <rPr>
        <b/>
        <u/>
        <sz val="14"/>
        <color theme="1"/>
        <rFont val="Kruti Dev 010"/>
      </rPr>
      <t>osru fu;eu vkns'k</t>
    </r>
    <r>
      <rPr>
        <sz val="14"/>
        <color theme="1"/>
        <rFont val="Kruti Dev 010"/>
      </rPr>
      <t xml:space="preserve"> %%</t>
    </r>
  </si>
  <si>
    <t>Ø-l-</t>
  </si>
  <si>
    <t>izFke fu;qfDr frfFk</t>
  </si>
  <si>
    <t>LFkkbZdj.k fnukad</t>
  </si>
  <si>
    <t>jktLFkku flfoy lsok, ¼iqujhf{kr osrueku½ fu;e 2017 ds rgr osrueku</t>
  </si>
  <si>
    <t>ysoy</t>
  </si>
  <si>
    <t>osrueku</t>
  </si>
  <si>
    <t>vkxkeh okf"kZd osru o`f} fnukad</t>
  </si>
  <si>
    <t xml:space="preserve">uke dkfeZd e; inuke o inLFkkiu LFkku </t>
  </si>
  <si>
    <t xml:space="preserve">  Øekad % jkmekfo@iM+klksyh@LFkk@osru fu;eu@2025@               fnukad % 11-05-2025  </t>
  </si>
  <si>
    <t>L-8</t>
  </si>
  <si>
    <t>26300/-</t>
  </si>
  <si>
    <t>iz/kkukpk;Z@mi&amp;izkpk;Z
jk-m-ek-fo- iM+klksyh ¼vklhUn½</t>
  </si>
  <si>
    <t>izfrfyfi % lwpukFkZ ] ikyukFkZ ,oa vko';d dk;Zokgh gsrq izsf"kr gS %&amp;</t>
  </si>
  <si>
    <t>1-</t>
  </si>
  <si>
    <t>2-</t>
  </si>
  <si>
    <t>3-</t>
  </si>
  <si>
    <t>4-</t>
  </si>
  <si>
    <t>Jheku~ eq[; CykWd f'k{kk vf/kdkjh vklhUnA</t>
  </si>
  <si>
    <t>Jheku~ midks"kkf/kdkjh midks"k dk;kZy; vklhUnA</t>
  </si>
  <si>
    <t>dkfeZd futh i=koyh</t>
  </si>
  <si>
    <t>Rajendra singh Chouhan, BCI,
GSSS PARSOLI</t>
  </si>
  <si>
    <t>jf{kr i=koyhA</t>
  </si>
  <si>
    <r>
      <t xml:space="preserve">                   foHkkx ds vkns'k Øekad %</t>
    </r>
    <r>
      <rPr>
        <sz val="11"/>
        <color theme="1"/>
        <rFont val="Kruti Dev 010"/>
      </rPr>
      <t xml:space="preserve"> </t>
    </r>
    <r>
      <rPr>
        <sz val="11"/>
        <color theme="1"/>
        <rFont val="Times New Roman"/>
        <family val="1"/>
      </rPr>
      <t xml:space="preserve">F-15(1)FD(RULES) 2017 </t>
    </r>
    <r>
      <rPr>
        <sz val="13"/>
        <color theme="1"/>
        <rFont val="Kruti Dev 010"/>
      </rPr>
      <t>t;iqj fnukad 09-12-2017 ,oa lifBr fnukad 30-10-2017 ds fu;e 14] vuqlwph&amp;</t>
    </r>
    <r>
      <rPr>
        <sz val="13"/>
        <color theme="1"/>
        <rFont val="Times New Roman"/>
        <family val="1"/>
      </rPr>
      <t xml:space="preserve">VI </t>
    </r>
    <r>
      <rPr>
        <sz val="13"/>
        <color theme="1"/>
        <rFont val="Kruti Dev 010"/>
      </rPr>
      <t xml:space="preserve">ds fcUnq la[;k 02] vuqlwph&amp;1 ¼ikVZ ,½ esa of.kZr </t>
    </r>
    <r>
      <rPr>
        <sz val="10"/>
        <color theme="1"/>
        <rFont val="Times New Roman"/>
        <family val="1"/>
      </rPr>
      <t>LEVEL IN PAY MATRIX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Kruti Dev 010"/>
      </rPr>
      <t xml:space="preserve">,oa Jheku~ ftyk f'k{kk vf/kdkjh ¼eq[;ky;½ ek/;fed f'k{kk HkhyokM+k ds vkns'k Øekad ftf'kvHkh @ eqek@laLFkk&amp;4@LFkk;hdj.k@2024&amp;2025@191 fnukad 06-05-2025 dh ikyuk esa LFkkuh; dk;kZy; esa dk;Zjr dkfeZd </t>
    </r>
    <r>
      <rPr>
        <b/>
        <u/>
        <sz val="13"/>
        <color theme="1"/>
        <rFont val="Kruti Dev 010"/>
      </rPr>
      <t>Jh jktsUnz flag pkSgku] csfld dEI;wVj vuqns'kd</t>
    </r>
    <r>
      <rPr>
        <sz val="13"/>
        <color theme="1"/>
        <rFont val="Kruti Dev 010"/>
      </rPr>
      <t xml:space="preserve"> dk ifjoh{kkdky izf'k{k.k vof/k lUrks"kizn :i ls iw.kZ gksus ds QyLo:i jktLFkku lsok fu;e 1951 ds fu;e 24 ,oa jktLFkku flfoy lsok, ¼iqujhf{kr osrueku½ fu;e 2017 dh vuqlwph</t>
    </r>
    <r>
      <rPr>
        <sz val="11"/>
        <color theme="1"/>
        <rFont val="Kruti Dev 010"/>
      </rPr>
      <t xml:space="preserve"> </t>
    </r>
    <r>
      <rPr>
        <sz val="11"/>
        <color theme="1"/>
        <rFont val="Times New Roman"/>
        <family val="1"/>
      </rPr>
      <t xml:space="preserve">(Part-B) Rule No. 5 (VI) and </t>
    </r>
    <r>
      <rPr>
        <sz val="9"/>
        <color theme="1"/>
        <rFont val="Times New Roman"/>
        <family val="1"/>
      </rPr>
      <t xml:space="preserve">(VII) </t>
    </r>
    <r>
      <rPr>
        <sz val="13"/>
        <color theme="1"/>
        <rFont val="Kruti Dev 010"/>
      </rPr>
      <t xml:space="preserve">esa izko/kkuqlkj muds uke ds lkeus vafdr fnukad ls is&amp;eSfVªDl ysoy&amp;8 esa osru ,oa fu;ekuqlkj vU; HkŸks vkgj.k djus dh Lohd`fr iznku dh tkrh gSA </t>
    </r>
  </si>
  <si>
    <t xml:space="preserve"> 'khV dk mi;ksx cgqr gh vklku gS ekLVj 'khV esa dkfeSZd dk uke] fo|ky; dk uke] laLFkk iz/kku dh 'khy o dkfeZd ds fooj.k ds mijkUr vkWVksesfVd vkWfQl vkEMZj rS;kj gks tk;sxkA vkns'k esa dksbZZ ifjorZu gsrq vki usLV 'khV esa pst dj ldrs gSA
rS;kjdrkZ %&amp; Jh vfHk"ksd 'kekZ] ofj"B lgk;d
jkmekfo iM+klksyhA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</si>
</sst>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Kruti Dev 010"/>
    </font>
    <font>
      <sz val="20"/>
      <name val="Kruti Dev 010"/>
    </font>
    <font>
      <sz val="13"/>
      <color theme="1"/>
      <name val="Kruti Dev 010"/>
    </font>
    <font>
      <sz val="12"/>
      <color theme="1"/>
      <name val="Kruti Dev 010"/>
    </font>
    <font>
      <sz val="14"/>
      <color theme="1"/>
      <name val="Kruti Dev 010"/>
    </font>
    <font>
      <b/>
      <u/>
      <sz val="14"/>
      <color theme="1"/>
      <name val="Kruti Dev 010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Kruti Dev 010"/>
    </font>
    <font>
      <b/>
      <u/>
      <sz val="13"/>
      <color theme="1"/>
      <name val="Kruti Dev 010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0" xfId="0" applyFont="1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C6" sqref="C6"/>
    </sheetView>
  </sheetViews>
  <sheetFormatPr defaultRowHeight="15" x14ac:dyDescent="0.25"/>
  <cols>
    <col min="1" max="1" width="4.5703125" customWidth="1"/>
    <col min="2" max="2" width="17.140625" customWidth="1"/>
    <col min="6" max="6" width="15.7109375" customWidth="1"/>
    <col min="7" max="7" width="15" customWidth="1"/>
  </cols>
  <sheetData>
    <row r="1" spans="1:13" ht="26.25" x14ac:dyDescent="0.25">
      <c r="A1" s="20" t="s">
        <v>0</v>
      </c>
      <c r="B1" s="20"/>
      <c r="C1" s="20"/>
      <c r="D1" s="20"/>
      <c r="E1" s="20"/>
      <c r="F1" s="20"/>
      <c r="G1" s="20"/>
    </row>
    <row r="2" spans="1:13" ht="16.5" x14ac:dyDescent="0.25">
      <c r="A2" s="18" t="s">
        <v>10</v>
      </c>
      <c r="B2" s="18"/>
      <c r="C2" s="18"/>
      <c r="D2" s="18"/>
      <c r="E2" s="18"/>
      <c r="F2" s="18"/>
      <c r="G2" s="18"/>
    </row>
    <row r="3" spans="1:13" ht="68.25" customHeight="1" x14ac:dyDescent="0.25">
      <c r="A3" s="4" t="s">
        <v>2</v>
      </c>
      <c r="B3" s="4" t="s">
        <v>9</v>
      </c>
      <c r="C3" s="4" t="s">
        <v>3</v>
      </c>
      <c r="D3" s="4" t="s">
        <v>4</v>
      </c>
      <c r="E3" s="4" t="s">
        <v>5</v>
      </c>
      <c r="F3" s="4"/>
      <c r="G3" s="4" t="s">
        <v>8</v>
      </c>
      <c r="I3" s="26" t="s">
        <v>25</v>
      </c>
      <c r="J3" s="27"/>
      <c r="K3" s="27"/>
      <c r="L3" s="27"/>
      <c r="M3" s="27"/>
    </row>
    <row r="4" spans="1:13" ht="45.75" customHeight="1" x14ac:dyDescent="0.25">
      <c r="A4" s="4"/>
      <c r="B4" s="4"/>
      <c r="C4" s="4"/>
      <c r="D4" s="4"/>
      <c r="E4" s="5" t="s">
        <v>6</v>
      </c>
      <c r="F4" s="5" t="s">
        <v>7</v>
      </c>
      <c r="G4" s="4"/>
      <c r="I4" s="27"/>
      <c r="J4" s="27"/>
      <c r="K4" s="27"/>
      <c r="L4" s="27"/>
      <c r="M4" s="27"/>
    </row>
    <row r="5" spans="1:13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I5" s="27"/>
      <c r="J5" s="27"/>
      <c r="K5" s="27"/>
      <c r="L5" s="27"/>
      <c r="M5" s="27"/>
    </row>
    <row r="6" spans="1:13" ht="55.5" customHeight="1" x14ac:dyDescent="0.25">
      <c r="A6" s="21">
        <v>1</v>
      </c>
      <c r="B6" s="22" t="s">
        <v>22</v>
      </c>
      <c r="C6" s="23">
        <v>45031</v>
      </c>
      <c r="D6" s="23">
        <v>45762</v>
      </c>
      <c r="E6" s="21" t="s">
        <v>11</v>
      </c>
      <c r="F6" s="21" t="s">
        <v>12</v>
      </c>
      <c r="G6" s="23">
        <v>45839</v>
      </c>
      <c r="I6" s="27"/>
      <c r="J6" s="27"/>
      <c r="K6" s="27"/>
      <c r="L6" s="27"/>
      <c r="M6" s="27"/>
    </row>
    <row r="10" spans="1:13" x14ac:dyDescent="0.25">
      <c r="F10" s="24" t="s">
        <v>13</v>
      </c>
      <c r="G10" s="25"/>
    </row>
    <row r="11" spans="1:13" ht="27.75" customHeight="1" x14ac:dyDescent="0.25">
      <c r="F11" s="25"/>
      <c r="G11" s="25"/>
    </row>
  </sheetData>
  <sheetProtection algorithmName="SHA-512" hashValue="78QTl50228yVkAgxvPaCcstJ8zWZvja9Y1fS8mfncTxRZYKlYDaHx2cxgvZZ4wHu4AOyzgQgB196QXGVrL1+yA==" saltValue="M91On/lTMwuWhSiGOphsTg==" spinCount="100000" sheet="1" objects="1" scenarios="1" selectLockedCells="1"/>
  <mergeCells count="10">
    <mergeCell ref="A1:G1"/>
    <mergeCell ref="A2:G2"/>
    <mergeCell ref="F10:G11"/>
    <mergeCell ref="I3:M6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14" sqref="B14:F14"/>
    </sheetView>
  </sheetViews>
  <sheetFormatPr defaultRowHeight="15" x14ac:dyDescent="0.25"/>
  <cols>
    <col min="1" max="1" width="5.5703125" style="1" customWidth="1"/>
    <col min="2" max="2" width="18.85546875" style="1" customWidth="1"/>
    <col min="3" max="3" width="11.5703125" style="1" customWidth="1"/>
    <col min="4" max="4" width="9.140625" style="1"/>
    <col min="5" max="5" width="11.85546875" style="1" customWidth="1"/>
    <col min="6" max="6" width="14.85546875" style="1" customWidth="1"/>
    <col min="7" max="7" width="12.28515625" style="1" customWidth="1"/>
    <col min="8" max="16384" width="9.140625" style="1"/>
  </cols>
  <sheetData>
    <row r="1" spans="1:7" ht="26.25" x14ac:dyDescent="0.25">
      <c r="A1" s="2" t="str">
        <f>MASTER!A1</f>
        <v>dk;kZy;] jktdh; mPp ek/;fed fo|ky; iM+klksyh ¼vklhUn½</v>
      </c>
      <c r="B1" s="2"/>
      <c r="C1" s="2"/>
      <c r="D1" s="2"/>
      <c r="E1" s="2"/>
      <c r="F1" s="2"/>
      <c r="G1" s="2"/>
    </row>
    <row r="2" spans="1:7" ht="16.5" x14ac:dyDescent="0.25">
      <c r="A2" s="3" t="str">
        <f>MASTER!A2</f>
        <v xml:space="preserve">  Øekad % jkmekfo@iM+klksyh@LFkk@osru fu;eu@2025@               fnukad % 11-05-2025  </v>
      </c>
      <c r="B2" s="3"/>
      <c r="C2" s="3"/>
      <c r="D2" s="3"/>
      <c r="E2" s="3"/>
      <c r="F2" s="3"/>
      <c r="G2" s="3"/>
    </row>
    <row r="3" spans="1:7" ht="27" customHeight="1" x14ac:dyDescent="0.25">
      <c r="A3" s="28" t="s">
        <v>1</v>
      </c>
      <c r="B3" s="28"/>
      <c r="C3" s="28"/>
      <c r="D3" s="28"/>
      <c r="E3" s="28"/>
      <c r="F3" s="28"/>
      <c r="G3" s="28"/>
    </row>
    <row r="4" spans="1:7" ht="150" customHeight="1" x14ac:dyDescent="0.25">
      <c r="A4" s="16" t="s">
        <v>24</v>
      </c>
      <c r="B4" s="16"/>
      <c r="C4" s="16"/>
      <c r="D4" s="16"/>
      <c r="E4" s="16"/>
      <c r="F4" s="16"/>
      <c r="G4" s="16"/>
    </row>
    <row r="5" spans="1:7" ht="60" customHeight="1" x14ac:dyDescent="0.25">
      <c r="A5" s="4" t="s">
        <v>2</v>
      </c>
      <c r="B5" s="4" t="s">
        <v>9</v>
      </c>
      <c r="C5" s="4" t="s">
        <v>3</v>
      </c>
      <c r="D5" s="4" t="s">
        <v>4</v>
      </c>
      <c r="E5" s="4" t="s">
        <v>5</v>
      </c>
      <c r="F5" s="4"/>
      <c r="G5" s="4" t="s">
        <v>8</v>
      </c>
    </row>
    <row r="6" spans="1:7" ht="30" customHeight="1" x14ac:dyDescent="0.25">
      <c r="A6" s="4"/>
      <c r="B6" s="4"/>
      <c r="C6" s="4"/>
      <c r="D6" s="4"/>
      <c r="E6" s="5" t="s">
        <v>6</v>
      </c>
      <c r="F6" s="5" t="s">
        <v>7</v>
      </c>
      <c r="G6" s="4"/>
    </row>
    <row r="7" spans="1:7" ht="21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51" customHeight="1" x14ac:dyDescent="0.25">
      <c r="A8" s="6">
        <f>MASTER!A6</f>
        <v>1</v>
      </c>
      <c r="B8" s="8" t="str">
        <f>MASTER!B6</f>
        <v>Rajendra singh Chouhan, BCI,
GSSS PARSOLI</v>
      </c>
      <c r="C8" s="7">
        <f>MASTER!C6</f>
        <v>45031</v>
      </c>
      <c r="D8" s="7">
        <f>MASTER!D6</f>
        <v>45762</v>
      </c>
      <c r="E8" s="7" t="str">
        <f>MASTER!E6</f>
        <v>L-8</v>
      </c>
      <c r="F8" s="7" t="str">
        <f>MASTER!F6</f>
        <v>26300/-</v>
      </c>
      <c r="G8" s="7">
        <f>MASTER!G6</f>
        <v>45839</v>
      </c>
    </row>
    <row r="9" spans="1:7" ht="33" customHeight="1" x14ac:dyDescent="0.25"/>
    <row r="10" spans="1:7" ht="44.25" customHeight="1" x14ac:dyDescent="0.25">
      <c r="F10" s="10" t="str">
        <f>MASTER!F10</f>
        <v>iz/kkukpk;Z@mi&amp;izkpk;Z
jk-m-ek-fo- iM+klksyh ¼vklhUn½</v>
      </c>
      <c r="G10" s="10"/>
    </row>
    <row r="11" spans="1:7" ht="15.75" x14ac:dyDescent="0.25">
      <c r="A11" s="9" t="str">
        <f>A2</f>
        <v xml:space="preserve">  Øekad % jkmekfo@iM+klksyh@LFkk@osru fu;eu@2025@               fnukad % 11-05-2025  </v>
      </c>
      <c r="B11" s="9"/>
      <c r="C11" s="9"/>
      <c r="D11" s="9"/>
      <c r="E11" s="9"/>
      <c r="F11" s="9"/>
      <c r="G11" s="9"/>
    </row>
    <row r="12" spans="1:7" ht="22.5" customHeight="1" x14ac:dyDescent="0.25">
      <c r="A12" s="11" t="s">
        <v>14</v>
      </c>
      <c r="B12" s="11"/>
      <c r="C12" s="11"/>
      <c r="D12" s="11"/>
      <c r="E12" s="11"/>
      <c r="F12" s="11"/>
      <c r="G12" s="11"/>
    </row>
    <row r="13" spans="1:7" ht="24" customHeight="1" x14ac:dyDescent="0.25">
      <c r="A13" s="17" t="s">
        <v>15</v>
      </c>
      <c r="B13" s="18" t="s">
        <v>19</v>
      </c>
      <c r="C13" s="18"/>
      <c r="D13" s="18"/>
      <c r="E13" s="18"/>
      <c r="F13" s="18"/>
      <c r="G13" s="19"/>
    </row>
    <row r="14" spans="1:7" ht="24" customHeight="1" x14ac:dyDescent="0.25">
      <c r="A14" s="17" t="s">
        <v>16</v>
      </c>
      <c r="B14" s="18" t="s">
        <v>20</v>
      </c>
      <c r="C14" s="18"/>
      <c r="D14" s="18"/>
      <c r="E14" s="18"/>
      <c r="F14" s="18"/>
      <c r="G14" s="19"/>
    </row>
    <row r="15" spans="1:7" ht="24" customHeight="1" x14ac:dyDescent="0.25">
      <c r="A15" s="13" t="s">
        <v>17</v>
      </c>
      <c r="B15" s="14" t="s">
        <v>21</v>
      </c>
      <c r="C15" s="15" t="str">
        <f>B8</f>
        <v>Rajendra singh Chouhan, BCI,
GSSS PARSOLI</v>
      </c>
      <c r="D15" s="15"/>
      <c r="E15" s="15"/>
      <c r="F15" s="15"/>
      <c r="G15" s="15"/>
    </row>
    <row r="16" spans="1:7" ht="24" customHeight="1" x14ac:dyDescent="0.25">
      <c r="A16" s="13" t="s">
        <v>18</v>
      </c>
      <c r="B16" s="3" t="s">
        <v>23</v>
      </c>
      <c r="C16" s="3"/>
      <c r="D16" s="3"/>
      <c r="E16" s="3"/>
      <c r="F16" s="3"/>
      <c r="G16" s="12"/>
    </row>
    <row r="17" spans="1:7" ht="15.75" x14ac:dyDescent="0.25">
      <c r="A17" s="12"/>
      <c r="B17" s="12"/>
      <c r="C17" s="12"/>
      <c r="D17" s="12"/>
      <c r="E17" s="12"/>
      <c r="F17" s="12"/>
      <c r="G17" s="12"/>
    </row>
    <row r="18" spans="1:7" ht="15.75" x14ac:dyDescent="0.25">
      <c r="A18" s="12"/>
      <c r="B18" s="12"/>
      <c r="C18" s="12"/>
      <c r="D18" s="12"/>
      <c r="E18" s="12"/>
      <c r="F18" s="10" t="str">
        <f>F10</f>
        <v>iz/kkukpk;Z@mi&amp;izkpk;Z
jk-m-ek-fo- iM+klksyh ¼vklhUn½</v>
      </c>
      <c r="G18" s="10"/>
    </row>
    <row r="19" spans="1:7" ht="15.75" x14ac:dyDescent="0.25">
      <c r="A19" s="12"/>
      <c r="B19" s="12"/>
      <c r="C19" s="12"/>
      <c r="D19" s="12"/>
      <c r="E19" s="12"/>
      <c r="F19" s="10"/>
      <c r="G19" s="10"/>
    </row>
    <row r="20" spans="1:7" ht="15.75" x14ac:dyDescent="0.25">
      <c r="A20" s="12"/>
      <c r="B20" s="12"/>
      <c r="C20" s="12"/>
      <c r="D20" s="12"/>
      <c r="E20" s="12"/>
      <c r="F20" s="10"/>
      <c r="G20" s="10"/>
    </row>
    <row r="21" spans="1:7" ht="15.75" x14ac:dyDescent="0.25">
      <c r="A21" s="12"/>
      <c r="B21" s="12"/>
      <c r="C21" s="12"/>
      <c r="D21" s="12"/>
      <c r="E21" s="12"/>
      <c r="F21" s="10"/>
      <c r="G21" s="10"/>
    </row>
    <row r="22" spans="1:7" x14ac:dyDescent="0.25">
      <c r="F22" s="10"/>
      <c r="G22" s="10"/>
    </row>
  </sheetData>
  <sheetProtection algorithmName="SHA-512" hashValue="C7FwIhz/zXzlIhzdtU5xXItj1dUJzi3sXUcvXcYf46pcK5d2WmWHzV4L2PV5ANpdU4FehzVLgvO4SHQaBVkR2g==" saltValue="8z0PqpgAb0akPnVGwsyRkg==" spinCount="100000" sheet="1" objects="1" scenarios="1" selectLockedCells="1"/>
  <mergeCells count="18">
    <mergeCell ref="B16:F16"/>
    <mergeCell ref="C15:G15"/>
    <mergeCell ref="F18:G22"/>
    <mergeCell ref="F10:G10"/>
    <mergeCell ref="A11:G11"/>
    <mergeCell ref="A12:G12"/>
    <mergeCell ref="B13:F13"/>
    <mergeCell ref="B14:F14"/>
    <mergeCell ref="A1:G1"/>
    <mergeCell ref="A2:G2"/>
    <mergeCell ref="A3:G3"/>
    <mergeCell ref="A4:G4"/>
    <mergeCell ref="E5:F5"/>
    <mergeCell ref="G5:G6"/>
    <mergeCell ref="D5:D6"/>
    <mergeCell ref="C5:C6"/>
    <mergeCell ref="B5:B6"/>
    <mergeCell ref="A5:A6"/>
  </mergeCells>
  <printOptions horizontalCentered="1"/>
  <pageMargins left="0.7" right="0.7" top="0.75" bottom="0.75" header="0.3" footer="0.3"/>
  <pageSetup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BCI_FIX-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2025-05-11T09:47:54Z</dcterms:modified>
</cp:coreProperties>
</file>