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0" yWindow="320" windowWidth="18820" windowHeight="6560" tabRatio="775" activeTab="1"/>
  </bookViews>
  <sheets>
    <sheet name="Intro" sheetId="5" r:id="rId1"/>
    <sheet name="Master" sheetId="3" r:id="rId2"/>
    <sheet name="भाग 1-2" sheetId="1" r:id="rId3"/>
    <sheet name="भाग 3-4-5" sheetId="2" r:id="rId4"/>
    <sheet name="Enx-1" sheetId="4" r:id="rId5"/>
    <sheet name="Certi-rule-5" sheetId="6" r:id="rId6"/>
    <sheet name="Regu-Serv-certi" sheetId="7" r:id="rId7"/>
    <sheet name="Certi-depart" sheetId="8" r:id="rId8"/>
  </sheets>
  <definedNames>
    <definedName name="_xlnm.Print_Area" localSheetId="7">'Certi-depart'!$B$2:$K$17</definedName>
    <definedName name="_xlnm.Print_Area" localSheetId="5">'Certi-rule-5'!$B$2:$K$22</definedName>
    <definedName name="_xlnm.Print_Area" localSheetId="4">'Enx-1'!$B$2:$H$18</definedName>
    <definedName name="_xlnm.Print_Area" localSheetId="6">'Regu-Serv-certi'!$B$2:$K$19</definedName>
    <definedName name="_xlnm.Print_Area" localSheetId="2">'भाग 1-2'!$B$2:$H$36</definedName>
    <definedName name="_xlnm.Print_Area" localSheetId="3">'भाग 3-4-5'!$B$2:$K$39</definedName>
  </definedNames>
  <calcPr calcId="145621"/>
</workbook>
</file>

<file path=xl/calcChain.xml><?xml version="1.0" encoding="utf-8"?>
<calcChain xmlns="http://schemas.openxmlformats.org/spreadsheetml/2006/main">
  <c r="C9" i="8" l="1"/>
  <c r="H15" i="8"/>
  <c r="H14" i="8"/>
  <c r="H13" i="8"/>
  <c r="D8" i="8"/>
  <c r="H7" i="8"/>
  <c r="D7" i="8"/>
  <c r="B2" i="8"/>
  <c r="D9" i="7"/>
  <c r="H17" i="7"/>
  <c r="H16" i="7"/>
  <c r="H15" i="7"/>
  <c r="H9" i="7"/>
  <c r="D8" i="7"/>
  <c r="H7" i="7"/>
  <c r="D7" i="7"/>
  <c r="B2" i="7"/>
  <c r="D7" i="6"/>
  <c r="D6" i="6"/>
  <c r="H5" i="6"/>
  <c r="D5" i="6"/>
  <c r="H19" i="6"/>
  <c r="H20" i="6"/>
  <c r="H18" i="6"/>
  <c r="B2" i="6"/>
  <c r="F17" i="4"/>
  <c r="F18" i="4"/>
  <c r="F16" i="4"/>
  <c r="G13" i="4" l="1"/>
  <c r="F13" i="4"/>
  <c r="B3" i="4"/>
  <c r="C13" i="4"/>
  <c r="F8" i="4"/>
  <c r="B8" i="4"/>
  <c r="H8" i="4"/>
  <c r="H7" i="4"/>
  <c r="F7" i="4"/>
  <c r="E9" i="4"/>
  <c r="E8" i="4"/>
  <c r="E7" i="4"/>
  <c r="E27" i="1"/>
  <c r="G23" i="3"/>
  <c r="D27" i="1" s="1"/>
  <c r="D7" i="4"/>
  <c r="C7" i="4"/>
  <c r="B7" i="4"/>
  <c r="D28" i="1"/>
  <c r="E18" i="2"/>
  <c r="C9" i="2"/>
  <c r="C39" i="2" s="1"/>
  <c r="C8" i="2"/>
  <c r="C38" i="2" s="1"/>
  <c r="D31" i="1"/>
  <c r="D30" i="1"/>
  <c r="D26" i="1"/>
  <c r="C18" i="1"/>
  <c r="D18" i="1"/>
  <c r="E18" i="1"/>
  <c r="F18" i="1"/>
  <c r="G18" i="1"/>
  <c r="H18" i="1"/>
  <c r="C19" i="1"/>
  <c r="D19" i="1"/>
  <c r="E19" i="1"/>
  <c r="F19" i="1"/>
  <c r="G19" i="1"/>
  <c r="H19" i="1"/>
  <c r="C20" i="1"/>
  <c r="D20" i="1"/>
  <c r="E20" i="1"/>
  <c r="F20" i="1"/>
  <c r="G20" i="1"/>
  <c r="H20" i="1"/>
  <c r="C21" i="1"/>
  <c r="D21" i="1"/>
  <c r="E21" i="1"/>
  <c r="F21" i="1"/>
  <c r="G21" i="1"/>
  <c r="H21" i="1"/>
  <c r="D17" i="1"/>
  <c r="E17" i="1"/>
  <c r="F17" i="1"/>
  <c r="G17" i="1"/>
  <c r="H17" i="1"/>
  <c r="C17" i="1"/>
  <c r="F12" i="1"/>
  <c r="F11" i="1"/>
  <c r="F10" i="1"/>
  <c r="F9" i="1"/>
  <c r="F8" i="1"/>
  <c r="G6" i="1"/>
  <c r="E6" i="1"/>
  <c r="G5" i="1"/>
  <c r="E5" i="1"/>
  <c r="B15" i="3"/>
  <c r="B16" i="3" s="1"/>
  <c r="B17" i="3" s="1"/>
  <c r="B18" i="3" s="1"/>
  <c r="B19" i="3" s="1"/>
  <c r="B17" i="1" l="1"/>
  <c r="B18" i="1" s="1"/>
  <c r="B19" i="1" s="1"/>
  <c r="B20" i="1" s="1"/>
  <c r="B21" i="1" s="1"/>
</calcChain>
</file>

<file path=xl/sharedStrings.xml><?xml version="1.0" encoding="utf-8"?>
<sst xmlns="http://schemas.openxmlformats.org/spreadsheetml/2006/main" count="209" uniqueCount="166">
  <si>
    <t>vkosnu dk izk:i</t>
  </si>
  <si>
    <t>Hkkx&amp;1</t>
  </si>
  <si>
    <t>jktdh; lsok esa izFke fu;qfDRk dh fnukad</t>
  </si>
  <si>
    <t>¼mijksDr fcUnq 1 ls 6 rd lEcaf/kr vf/kdkjh }kjk izekf.kr fd;k tkosa½</t>
  </si>
  <si>
    <t>e~rd deZpkjh ds ifjokj ds lnL;ksa dk fooj.k</t>
  </si>
  <si>
    <t>¼dsoy ifjokj ds lnL;ksa ds uke fy[ks tkosa½</t>
  </si>
  <si>
    <t>dz0l0</t>
  </si>
  <si>
    <t>uke</t>
  </si>
  <si>
    <t>e`rd ls lEca/k</t>
  </si>
  <si>
    <t>tUe fnukad ,oa vk;q</t>
  </si>
  <si>
    <t xml:space="preserve"> 'kS{kf.kd ;ksX;rk</t>
  </si>
  <si>
    <t>fookfgr@vfookfgr</t>
  </si>
  <si>
    <t>ekfld vk; :i;s esa</t>
  </si>
  <si>
    <t>fu;e 10¼3½ esa ;Fkk of.kZr 'kiFk i= layXu djsaA</t>
  </si>
  <si>
    <t>Hkkx&amp;2</t>
  </si>
  <si>
    <t>jktdh; lsok esa fu;qfDr gsrq vkosnu djus okys vkfJr dk fooj.k</t>
  </si>
  <si>
    <t>vkosnd dk uke</t>
  </si>
  <si>
    <t xml:space="preserve"> 'kSf{kf.kd ;ksX;rk</t>
  </si>
  <si>
    <t>¼izek.k i= layXu djs½</t>
  </si>
  <si>
    <t>e~rd deZpkjh ls lEcU/k</t>
  </si>
  <si>
    <t>vkosfnr in dk uke</t>
  </si>
  <si>
    <t>vkosnd ds gLrk{kj</t>
  </si>
  <si>
    <t xml:space="preserve">LFkk;h irk </t>
  </si>
  <si>
    <t>¼e`R;q izek.k i= layXu djs½</t>
  </si>
  <si>
    <t>Hkkx&amp;3</t>
  </si>
  <si>
    <t>;fn vkosnd fo/kok Lo;a gS rks fo/kok@vU; vkfJrksa dh lgefr</t>
  </si>
  <si>
    <t>lk{kh gLrk{kj</t>
  </si>
  <si>
    <t>e; uke irs lfgr</t>
  </si>
  <si>
    <t>fo/kok ds gLrk{kj</t>
  </si>
  <si>
    <t>Hkkx&amp;4</t>
  </si>
  <si>
    <t>foHkkxk/;{k dk izek.k i=</t>
  </si>
  <si>
    <t>izekf.kr fd;k tkrk gS fd %&amp;</t>
  </si>
  <si>
    <t xml:space="preserve">vkosnu i= foHkkx esa fnukad </t>
  </si>
  <si>
    <t>dks izkIr gqvk tks fd Mk;jh la[;k</t>
  </si>
  <si>
    <t>fnukad</t>
  </si>
  <si>
    <t>ij ntZ gS</t>
  </si>
  <si>
    <t>ij fu;qfDr dk ik= gSA</t>
  </si>
  <si>
    <t>vkosnu i= esa vafdr lwpuk,a e`rd deZpkjh ds lsok vfHkys[k vuqlkj lgh gS fu;eksa ds vuqlkj</t>
  </si>
  <si>
    <t xml:space="preserve">  vkosnd vkosfnr in</t>
  </si>
  <si>
    <t>gLrk{kj foHkkxk/;{k</t>
  </si>
  <si>
    <t>e; dk;kZy; lhy</t>
  </si>
  <si>
    <t>Hkkx&amp;5</t>
  </si>
  <si>
    <t>foHkkxk/;{k dk izek.k i= ;fn vkosnu&amp;i= vU; foHkkx dks Hkstk tkuk gSA</t>
  </si>
  <si>
    <t xml:space="preserve">vkosnd vkosfnr in ij fu;qqfDr dk ik= gS fdUrq ;g in </t>
  </si>
  <si>
    <t>foHkkx esa ugha gSA</t>
  </si>
  <si>
    <t xml:space="preserve">vr% vkosnu i= </t>
  </si>
  <si>
    <t>dks vxzsf"kr fd;k tk jgk gSA</t>
  </si>
  <si>
    <t>e`rd deZpkjh ds fu/ku ds i'pkr vkt rd mlds LFkku ij fdlh Hkh vkfJr dks fdlh Hkh in ij</t>
  </si>
  <si>
    <t>fu;qfDr ugha nh xbZ gSA</t>
  </si>
  <si>
    <t>vkosnd dk izek.k i=</t>
  </si>
  <si>
    <t>eSa izekf.kr djrk gwA fd vkosnu ds Hkkx ¼1½ ,oa ¼2½ esa of.kZr lHkh rF; esjh tkudkjh esa lgh gSA</t>
  </si>
  <si>
    <t>;fn Hkfo"; esa dksbZ Hkh rF; vlR; ik;k tk;s rks esjh lsok,a lekIr dh tk ldsxh</t>
  </si>
  <si>
    <t>a</t>
  </si>
  <si>
    <t>eSaus vkosnu Hkkx 1,oa 2 esa mYysf[kr lwpuk i&lt; yh gSAHkyh iadkj lqu yh gSAvkosnd dh ukSdjh fn;s tkus gsrq esjh@vU; vkfJrksa dh lgefr gSA</t>
  </si>
  <si>
    <t>-----------------------------</t>
  </si>
  <si>
    <t>e`rd jkT; deZpkjh dk uke o in %&amp;</t>
  </si>
  <si>
    <t>fu/ku dk fnukad ,oa LFkku  %&amp;</t>
  </si>
  <si>
    <t>foHkkx dk uke]ftlesa og e`R;q ds le; dk;Zjr Fkk %&amp;</t>
  </si>
  <si>
    <t>p;uhr dk izdkj ¼LFkkbZ@vLFkkbZ½   %&amp;</t>
  </si>
  <si>
    <t>fu/ku dk fnukad</t>
  </si>
  <si>
    <t xml:space="preserve">fu/ku dk LFkku </t>
  </si>
  <si>
    <t>e`rd jkT; deZpkjh dk uke  %&amp;</t>
  </si>
  <si>
    <t>p;uhr dk izdkj ¼LFkkbZ@vLFkkbZ½</t>
  </si>
  <si>
    <t>ifjf'k"V&amp;k</t>
  </si>
  <si>
    <t xml:space="preserve">e`r jkT; deZpkjh vkfJr ukrs Hksts tkus okysa izdj.k dk fooj.k </t>
  </si>
  <si>
    <t>e`rd jkT; deZpkjh dk uke o in</t>
  </si>
  <si>
    <t>e`rd jkT; deZpkjh fu/ku frfFk</t>
  </si>
  <si>
    <t>vkfJr dk uke tUe frfFk ,oa 'kS{kf.kd ;ksX;rk</t>
  </si>
  <si>
    <t>vkosfnr in ,oa osrueku</t>
  </si>
  <si>
    <t>vkfJr dh vkosfnr in dh mi;qDrk</t>
  </si>
  <si>
    <t>vkosnu dh fnukad o e`rd ls lEca/k</t>
  </si>
  <si>
    <t>LFkkbZ @ vLFkkbZ]  fu;qfDr frfFk</t>
  </si>
  <si>
    <t>vkosnu i= fu;ekUrxZr gS vFkok ugha</t>
  </si>
  <si>
    <t>vkosfnr in</t>
  </si>
  <si>
    <t>iRuh ds vykok fu;qfDr dh n'kk esa vU; iq=@vfookfgr iqf=;ksa esa ls dksbZ Hkh dsUnz@jkT; ljdkj@fuxe bR;kfn esa ukSdjh ij gS;k ugha</t>
  </si>
  <si>
    <t>fu;qfDr gsrq fn;k tkus okyk in</t>
  </si>
  <si>
    <t>osrueku</t>
  </si>
  <si>
    <t>fu;qfDr gsrq yxkbZ xbZ 'krZ ;fn dksbZ gks rks</t>
  </si>
  <si>
    <t>lk{kh dk fooj.k</t>
  </si>
  <si>
    <t>irk</t>
  </si>
  <si>
    <t xml:space="preserve">e`R;q ds le; /kkfjr in </t>
  </si>
  <si>
    <t>e`R;q ds le; /kkfjr dk osrueku</t>
  </si>
  <si>
    <t>jkeyky</t>
  </si>
  <si>
    <t>v/;kid</t>
  </si>
  <si>
    <t>L-10</t>
  </si>
  <si>
    <t>jkeuxj</t>
  </si>
  <si>
    <t>स्थाई</t>
  </si>
  <si>
    <t>Lukrd</t>
  </si>
  <si>
    <t>iq=</t>
  </si>
  <si>
    <t>iz;ksx'kkyk lgk;d</t>
  </si>
  <si>
    <t>Hkjr</t>
  </si>
  <si>
    <t>okMZ u 20]jkeuxj</t>
  </si>
  <si>
    <t>okMZ u 16]jkeuxj</t>
  </si>
  <si>
    <t>Jherh tkudh</t>
  </si>
  <si>
    <t>iRuh</t>
  </si>
  <si>
    <t>yo dqekj</t>
  </si>
  <si>
    <t>dq'k dqekj</t>
  </si>
  <si>
    <t>20-10-1990] 31 o"kZ</t>
  </si>
  <si>
    <t>16-09-2005] 16o"kZ</t>
  </si>
  <si>
    <t>16-09-2007] 14o"kZ</t>
  </si>
  <si>
    <t>ch,llh</t>
  </si>
  <si>
    <t>vfookfgr</t>
  </si>
  <si>
    <t xml:space="preserve"> 'kwU;</t>
  </si>
  <si>
    <t>12oh</t>
  </si>
  <si>
    <t>fookfgr</t>
  </si>
  <si>
    <t>tUe frfFk</t>
  </si>
  <si>
    <t>vk;q</t>
  </si>
  <si>
    <t>vkosnu dh fnukad</t>
  </si>
  <si>
    <t>vkosnd dk uke  %&amp;</t>
  </si>
  <si>
    <t>vk;q ,oa tUe frfFk %&amp;</t>
  </si>
  <si>
    <t xml:space="preserve"> 'kSf{kf.kd ;ksX;rk  %&amp;</t>
  </si>
  <si>
    <t>vkosfnr in dk uke  %&amp;</t>
  </si>
  <si>
    <t>e~rd deZpkjh ls lEcU/k %&amp;</t>
  </si>
  <si>
    <t>e`R;q ds le; /kkfjr in vkSj mldk                        osrueku             %&amp;</t>
  </si>
  <si>
    <t>ugha</t>
  </si>
  <si>
    <t>fu;ekuqlkj</t>
  </si>
  <si>
    <t>fu;ekuqlkj gS</t>
  </si>
  <si>
    <t xml:space="preserve">HOW TO USE   </t>
  </si>
  <si>
    <t>1. MASTER :-</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</si>
  <si>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</si>
  <si>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</si>
  <si>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</si>
  <si>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</si>
  <si>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शेष  शीट मे एंट्री ऑटोमैटिक होगी बाकी रंगीन सेल आवश्यकतानुसार MANUALLY भरनी होगी।</t>
  </si>
  <si>
    <t>MASTER SHEET में कार्मिक के सेवा संबन्धित सूचनाएँ जैसे नाम, पदनाम, वेतनमान , आश्रित संबन्धित विवरण   भरें</t>
  </si>
  <si>
    <t xml:space="preserve">किसी शीट मे आवश्यक परिवर्तन करने के लिए पासवार्ड  5 का प्रयोग कर अनलॉक करें </t>
  </si>
  <si>
    <t>dk;kZy; eksgj ds fy,</t>
  </si>
  <si>
    <t>iz/kkukpk;Z</t>
  </si>
  <si>
    <t>jktdh; mPp ek/;fed fo|ky;</t>
  </si>
  <si>
    <t>y{e.k</t>
  </si>
  <si>
    <t>install devlys010  font in your system</t>
  </si>
  <si>
    <t>राजस्थान राज्य के   मृत राज्य कर्मचारी आश्रित के  लिए   अनुकंपा नियुक्ति  हेतु आवेदन  बाबत इस UTILITY का प्रयोग किया जा सकता है । यह excel utility केवल मात्र राज्य कार्मिको के आश्रित के  लिए   अनुकंपा नियुक्ति  हेतु आवेदन   के लिए सहायतार्थ तैयार की गई है ।यद्यपि इसे तैयार करने में पूर्ण सावधानी बरती गई है फिर भी किसी भूल चूक के लिए तैयार कर्ता उत्तरदायी नहीं है ।किसी प्रकार की तकनीकी कमी पाए जाने पर नीचे दिये गए EMAIL द्वारा अवगत कराने का श्रम करावे।(PLEASE USE LATEST VERSION OF MS office THAT IS  OFFICE 2010 AND ABOVE FOR BEST RESULT)</t>
  </si>
  <si>
    <t>dzekad</t>
  </si>
  <si>
    <t xml:space="preserve">e`rd jkT; deZpkjh </t>
  </si>
  <si>
    <t>in</t>
  </si>
  <si>
    <t xml:space="preserve">dh jkT; lsok </t>
  </si>
  <si>
    <t>esa jgrs gq, fnukad</t>
  </si>
  <si>
    <t>dks e`R;q gks tkus ij vuqdEikRed fu;qfDr 1996 ds fu;e 5</t>
  </si>
  <si>
    <t>dk izek.k i= ,rn~ }kjk tkjh fd;k tkrk gS %&amp;</t>
  </si>
  <si>
    <t>vuqdEikRed fu;qfDr 1996 ds fu;e 5 dk izek.k i=</t>
  </si>
  <si>
    <t>ds dkuwuh cksMZ]laxBu@fuxe tks iw.kZr% ;k Hkkxr% dsUnz@jkT; ljdkj ds LokfeRo ;k fu;=a.k esa gks]ds v/khu</t>
  </si>
  <si>
    <t xml:space="preserve">dk;Zjr LFkku </t>
  </si>
  <si>
    <t xml:space="preserve">ljdkjh deZpkjh dh e`R;q ds le; fu;fer vk/kkj ij igys ls fu;ksftr ugha gS ,oa uk gh iwoZ esa fdlh </t>
  </si>
  <si>
    <t>vkfJr dks fu;qfDr iznku dh xbZ gS ,oa orZeku esa Hkh dksbZ jktdh; lsok esa dk;Zjr ugha gSA</t>
  </si>
  <si>
    <t xml:space="preserve"> e`rd jkT; deZpkjh vkfJr ifjokj dk dksbZ Hkh lnL; dsUnz ;k jkT; ljdkj vFkok dsUnzh;@jkT; ljdkj</t>
  </si>
  <si>
    <t>fu;fer ,oa fujUrj lsok dk izek.k i=</t>
  </si>
  <si>
    <t>dh jkT; lsok esa</t>
  </si>
  <si>
    <t xml:space="preserve">ls e`R;q fnukad </t>
  </si>
  <si>
    <t>izFke fu;qfDr fnukad</t>
  </si>
  <si>
    <t>rd lsokvksa esa</t>
  </si>
  <si>
    <t>dksbZ O;o/kku ugha jgk gSA budh lsok,a fu;fer ,oa fujUrj jgh gSA</t>
  </si>
  <si>
    <t>jktdh; mPp ek/;fed fo|ky; jkeiqj</t>
  </si>
  <si>
    <t>jkeiqj</t>
  </si>
  <si>
    <t>dk;kZy; iz/kkukpk;Z jktdh; mPp ek/;fed fo|ky; jkeiqj</t>
  </si>
  <si>
    <t>e`r jkT; deZpkjh dk  foHkkx dk deZpkjh gksus dk izek.k i=</t>
  </si>
  <si>
    <t>esa dk;Zjr Fks</t>
  </si>
  <si>
    <t xml:space="preserve">;s </t>
  </si>
  <si>
    <t>ds deZpkjh FksA</t>
  </si>
  <si>
    <t>ek/;fed f'k{kk foHkkx</t>
  </si>
  <si>
    <t xml:space="preserve">नोट  :- आवेदन पत्र के साथ निम्न संलग्न किए जावेंगे </t>
  </si>
  <si>
    <t xml:space="preserve">1 मृतक कर्मचारी का मृत्यु प्रमाण पत्र </t>
  </si>
  <si>
    <t>2 मृतक कर्मचारी का सेवा समाप्ति प्रमाण पत्र</t>
  </si>
  <si>
    <t>3  मृतक कर्मचारी की पत्नी एवं आश्रितों के आवश्यक शपथ पत्र</t>
  </si>
  <si>
    <t>4 आवेदक की शैक्षिक योग्यता प्रमाण पत्र की सत्यापित प्रतिलिपि</t>
  </si>
  <si>
    <t xml:space="preserve">5 अन्य आवश्यक प्रमाण पत्र </t>
  </si>
  <si>
    <t>मृत राज्य कर्मचारी अनुकंपा नियुक्ति आवेदन हेतु EXCEL UTILITY 2021</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</si>
</sst>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DevLys 010"/>
    </font>
    <font>
      <sz val="12"/>
      <color theme="1"/>
      <name val="DevLys 010"/>
    </font>
    <font>
      <sz val="14"/>
      <color theme="1"/>
      <name val="DevLys 010"/>
    </font>
    <font>
      <sz val="20"/>
      <color theme="1"/>
      <name val="DevLys 010"/>
    </font>
    <font>
      <b/>
      <sz val="16"/>
      <color theme="1"/>
      <name val="DevLys 010"/>
    </font>
    <font>
      <b/>
      <sz val="14"/>
      <color theme="1"/>
      <name val="DevLys 010"/>
    </font>
    <font>
      <b/>
      <u/>
      <sz val="12"/>
      <color theme="1"/>
      <name val="DevLys 010"/>
    </font>
    <font>
      <b/>
      <u/>
      <sz val="18"/>
      <color theme="1"/>
      <name val="DevLys 010"/>
    </font>
    <font>
      <sz val="14"/>
      <color theme="1"/>
      <name val="Times New Roman"/>
      <family val="1"/>
    </font>
    <font>
      <sz val="10"/>
      <color theme="1"/>
      <name val="DevLys 010"/>
    </font>
    <font>
      <u val="double"/>
      <sz val="20"/>
      <color theme="1"/>
      <name val="DevLys 010"/>
    </font>
    <font>
      <sz val="11"/>
      <color theme="1"/>
      <name val="Times New Roman"/>
      <family val="1"/>
    </font>
    <font>
      <u/>
      <sz val="14"/>
      <color theme="1"/>
      <name val="DevLys 010"/>
    </font>
    <font>
      <b/>
      <u val="double"/>
      <sz val="14"/>
      <color theme="1"/>
      <name val="DevLys 010"/>
    </font>
    <font>
      <b/>
      <u/>
      <sz val="16"/>
      <color theme="1"/>
      <name val="DevLys 010"/>
    </font>
    <font>
      <sz val="12"/>
      <color theme="1"/>
      <name val="Times New Roman"/>
      <family val="1"/>
    </font>
    <font>
      <b/>
      <u/>
      <sz val="12"/>
      <color theme="1"/>
      <name val="Times New Roman"/>
      <family val="1"/>
    </font>
    <font>
      <sz val="11"/>
      <color theme="1"/>
      <name val="Calibri"/>
      <family val="2"/>
    </font>
    <font>
      <b/>
      <sz val="14"/>
      <name val="Times New Roman"/>
      <family val="1"/>
    </font>
    <font>
      <sz val="11"/>
      <color rgb="FF000000"/>
      <name val="Arial"/>
      <family val="2"/>
    </font>
    <font>
      <sz val="16"/>
      <color rgb="FFFF0000"/>
      <name val="Calibri"/>
      <family val="2"/>
    </font>
    <font>
      <sz val="10"/>
      <color rgb="FF000000"/>
      <name val="Arial"/>
      <family val="2"/>
    </font>
    <font>
      <sz val="10"/>
      <color theme="0"/>
      <name val="Arial"/>
      <family val="2"/>
    </font>
    <font>
      <sz val="11"/>
      <color theme="0"/>
      <name val="Arial"/>
      <family val="2"/>
    </font>
    <font>
      <sz val="11"/>
      <name val="Calibri"/>
      <family val="2"/>
      <scheme val="minor"/>
    </font>
    <font>
      <sz val="14"/>
      <color theme="0"/>
      <name val="DevLys 010"/>
    </font>
    <font>
      <b/>
      <u/>
      <sz val="14"/>
      <color theme="1"/>
      <name val="DevLys 010"/>
    </font>
    <font>
      <b/>
      <i/>
      <sz val="22"/>
      <name val="Times New Roman"/>
      <family val="1"/>
    </font>
  </fonts>
  <fills count="24">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1"/>
        <bgColor indexed="64"/>
      </patternFill>
    </fill>
    <fill>
      <patternFill patternType="solid">
        <fgColor theme="1" tint="0.34998626667073579"/>
        <bgColor indexed="64"/>
      </patternFill>
    </fill>
    <fill>
      <gradientFill type="path">
        <stop position="0">
          <color theme="0"/>
        </stop>
        <stop position="1">
          <color theme="9" tint="0.59999389629810485"/>
        </stop>
      </gradientFill>
    </fill>
    <fill>
      <gradientFill degree="90">
        <stop position="0">
          <color theme="0"/>
        </stop>
        <stop position="1">
          <color theme="5" tint="0.59999389629810485"/>
        </stop>
      </gradientFill>
    </fill>
    <fill>
      <gradientFill degree="90">
        <stop position="0">
          <color theme="0"/>
        </stop>
        <stop position="1">
          <color rgb="FF00B050"/>
        </stop>
      </gradientFill>
    </fill>
    <fill>
      <gradientFill degree="90">
        <stop position="0">
          <color theme="0"/>
        </stop>
        <stop position="1">
          <color theme="9" tint="0.40000610370189521"/>
        </stop>
      </gradientFill>
    </fill>
    <fill>
      <gradientFill degree="90">
        <stop position="0">
          <color theme="0"/>
        </stop>
        <stop position="1">
          <color theme="3" tint="0.59999389629810485"/>
        </stop>
      </gradientFill>
    </fill>
    <fill>
      <gradientFill degree="90">
        <stop position="0">
          <color theme="0"/>
        </stop>
        <stop position="1">
          <color theme="7" tint="0.59999389629810485"/>
        </stop>
      </gradientFill>
    </fill>
    <fill>
      <gradientFill degree="90">
        <stop position="0">
          <color theme="0"/>
        </stop>
        <stop position="1">
          <color rgb="FF18DFF4"/>
        </stop>
      </gradientFill>
    </fill>
    <fill>
      <gradientFill degree="90">
        <stop position="0">
          <color theme="0"/>
        </stop>
        <stop position="1">
          <color rgb="FFFFFF00"/>
        </stop>
      </gradientFill>
    </fill>
    <fill>
      <patternFill patternType="solid">
        <fgColor rgb="FF99FFCC"/>
        <bgColor rgb="FF000000"/>
      </patternFill>
    </fill>
    <fill>
      <gradientFill type="path" left="0.5" right="0.5" top="0.5" bottom="0.5">
        <stop position="0">
          <color rgb="FFFFFFFF"/>
        </stop>
        <stop position="1">
          <color rgb="FFFF0000"/>
        </stop>
      </gradientFill>
    </fill>
    <fill>
      <patternFill patternType="solid">
        <fgColor rgb="FFFFFFCC"/>
        <bgColor rgb="FF000000"/>
      </patternFill>
    </fill>
    <fill>
      <patternFill patternType="solid">
        <fgColor rgb="FFFCD5B4"/>
        <bgColor rgb="FF000000"/>
      </patternFill>
    </fill>
    <fill>
      <gradientFill type="path" left="0.5" right="0.5" top="0.5" bottom="0.5">
        <stop position="0">
          <color rgb="FFFFFFFF"/>
        </stop>
        <stop position="1">
          <color rgb="FFFFFF00"/>
        </stop>
      </gradientFill>
    </fill>
    <fill>
      <patternFill patternType="solid">
        <fgColor rgb="FF00FF99"/>
        <bgColor rgb="FF000000"/>
      </patternFill>
    </fill>
    <fill>
      <patternFill patternType="solid">
        <fgColor rgb="FFFFCC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E36C09"/>
      </left>
      <right/>
      <top style="double">
        <color rgb="FFE36C09"/>
      </top>
      <bottom/>
      <diagonal/>
    </border>
    <border>
      <left/>
      <right/>
      <top style="double">
        <color rgb="FFE36C09"/>
      </top>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indexed="64"/>
      </left>
      <right/>
      <top/>
      <bottom/>
      <diagonal/>
    </border>
  </borders>
  <cellStyleXfs count="1">
    <xf numFmtId="0" fontId="0" fillId="0" borderId="0"/>
  </cellStyleXfs>
  <cellXfs count="171">
    <xf numFmtId="0" fontId="0" fillId="0" borderId="0" xfId="0"/>
    <xf numFmtId="0" fontId="1" fillId="0" borderId="0" xfId="0" applyFont="1"/>
    <xf numFmtId="0" fontId="3" fillId="0" borderId="0" xfId="0" applyFont="1"/>
    <xf numFmtId="0" fontId="3" fillId="0" borderId="0" xfId="0" quotePrefix="1" applyFont="1"/>
    <xf numFmtId="0" fontId="3" fillId="0" borderId="1" xfId="0" applyFont="1" applyBorder="1" applyAlignment="1">
      <alignment horizontal="center" vertical="center"/>
    </xf>
    <xf numFmtId="0" fontId="3" fillId="0" borderId="1" xfId="0" applyFont="1" applyBorder="1" applyAlignment="1">
      <alignment horizontal="center"/>
    </xf>
    <xf numFmtId="0" fontId="3" fillId="0" borderId="0" xfId="0" applyFont="1" applyAlignment="1">
      <alignment horizontal="center"/>
    </xf>
    <xf numFmtId="0" fontId="3" fillId="2" borderId="0" xfId="0" applyFont="1" applyFill="1"/>
    <xf numFmtId="0" fontId="3" fillId="0" borderId="0" xfId="0" applyFont="1" applyAlignment="1"/>
    <xf numFmtId="0" fontId="4" fillId="0" borderId="0" xfId="0" applyFont="1" applyAlignment="1"/>
    <xf numFmtId="0" fontId="1" fillId="3" borderId="0" xfId="0" applyFont="1" applyFill="1"/>
    <xf numFmtId="0" fontId="3" fillId="0" borderId="0" xfId="0" applyFont="1" applyAlignment="1">
      <alignment horizontal="center"/>
    </xf>
    <xf numFmtId="0" fontId="3" fillId="0" borderId="0" xfId="0" applyFont="1" applyAlignment="1">
      <alignment wrapText="1"/>
    </xf>
    <xf numFmtId="0" fontId="13" fillId="0" borderId="0" xfId="0" applyFont="1"/>
    <xf numFmtId="0" fontId="3" fillId="0" borderId="0" xfId="0" applyFont="1" applyAlignment="1">
      <alignment vertical="center"/>
    </xf>
    <xf numFmtId="0" fontId="3" fillId="0" borderId="0" xfId="0" applyFont="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3" fillId="6" borderId="0" xfId="0" applyFont="1" applyFill="1"/>
    <xf numFmtId="0" fontId="3" fillId="10" borderId="1" xfId="0" applyFont="1" applyFill="1" applyBorder="1" applyAlignment="1">
      <alignment horizontal="center" vertical="center"/>
    </xf>
    <xf numFmtId="0" fontId="3" fillId="10" borderId="1" xfId="0" applyFont="1" applyFill="1" applyBorder="1" applyAlignment="1">
      <alignment horizontal="center" vertical="center" wrapText="1"/>
    </xf>
    <xf numFmtId="0" fontId="3" fillId="10" borderId="1" xfId="0" quotePrefix="1" applyFont="1" applyFill="1" applyBorder="1" applyAlignment="1">
      <alignment horizontal="center" vertical="center" wrapText="1"/>
    </xf>
    <xf numFmtId="0" fontId="3" fillId="12" borderId="1" xfId="0" applyFont="1" applyFill="1" applyBorder="1" applyAlignment="1">
      <alignment horizontal="center"/>
    </xf>
    <xf numFmtId="0" fontId="3" fillId="12" borderId="1" xfId="0" applyFont="1" applyFill="1" applyBorder="1"/>
    <xf numFmtId="0" fontId="3" fillId="12" borderId="1" xfId="0" quotePrefix="1" applyFont="1" applyFill="1" applyBorder="1"/>
    <xf numFmtId="0" fontId="3" fillId="14" borderId="1" xfId="0" applyFont="1" applyFill="1" applyBorder="1" applyAlignment="1">
      <alignment horizontal="center"/>
    </xf>
    <xf numFmtId="0" fontId="3" fillId="15" borderId="1" xfId="0" applyFont="1" applyFill="1" applyBorder="1" applyAlignment="1">
      <alignment horizontal="center"/>
    </xf>
    <xf numFmtId="0" fontId="3" fillId="15" borderId="1" xfId="0" applyFont="1" applyFill="1" applyBorder="1" applyAlignment="1">
      <alignment horizontal="center"/>
    </xf>
    <xf numFmtId="0" fontId="3" fillId="15" borderId="3" xfId="0" applyFont="1" applyFill="1" applyBorder="1" applyAlignment="1">
      <alignment horizontal="center"/>
    </xf>
    <xf numFmtId="0" fontId="3" fillId="15" borderId="4" xfId="0" applyFont="1" applyFill="1" applyBorder="1" applyAlignment="1">
      <alignment horizontal="center"/>
    </xf>
    <xf numFmtId="0" fontId="15" fillId="11" borderId="0" xfId="0" applyFont="1" applyFill="1" applyAlignment="1">
      <alignment horizontal="center"/>
    </xf>
    <xf numFmtId="0" fontId="3" fillId="0" borderId="9" xfId="0" applyFont="1" applyBorder="1" applyAlignment="1">
      <alignment horizontal="center"/>
    </xf>
    <xf numFmtId="14" fontId="16" fillId="0" borderId="9" xfId="0" applyNumberFormat="1" applyFont="1" applyBorder="1" applyAlignment="1">
      <alignment horizontal="center"/>
    </xf>
    <xf numFmtId="0" fontId="3" fillId="0" borderId="6" xfId="0" applyFont="1" applyBorder="1" applyAlignment="1">
      <alignment vertical="center"/>
    </xf>
    <xf numFmtId="0" fontId="9" fillId="0" borderId="8" xfId="0" applyFont="1" applyBorder="1" applyAlignment="1">
      <alignment vertical="center"/>
    </xf>
    <xf numFmtId="0" fontId="16" fillId="0" borderId="6" xfId="0" applyFont="1" applyBorder="1" applyAlignment="1">
      <alignment horizontal="center" vertical="center"/>
    </xf>
    <xf numFmtId="0" fontId="3" fillId="4" borderId="0" xfId="0" applyFont="1" applyFill="1"/>
    <xf numFmtId="0" fontId="3" fillId="5" borderId="1" xfId="0" applyFont="1" applyFill="1" applyBorder="1" applyAlignment="1">
      <alignment horizontal="center" vertical="center" wrapText="1"/>
    </xf>
    <xf numFmtId="0" fontId="3" fillId="5" borderId="1" xfId="0" applyFont="1" applyFill="1" applyBorder="1" applyAlignment="1">
      <alignment vertical="center" wrapText="1"/>
    </xf>
    <xf numFmtId="0" fontId="3" fillId="5" borderId="6" xfId="0" applyFont="1" applyFill="1" applyBorder="1" applyAlignment="1">
      <alignment horizontal="center" vertical="center"/>
    </xf>
    <xf numFmtId="0" fontId="3" fillId="5" borderId="1" xfId="0" applyFont="1" applyFill="1" applyBorder="1" applyAlignment="1">
      <alignment horizontal="center" vertical="center"/>
    </xf>
    <xf numFmtId="0" fontId="9" fillId="0" borderId="1" xfId="0" applyFont="1" applyBorder="1" applyAlignment="1">
      <alignment horizontal="center" vertical="center"/>
    </xf>
    <xf numFmtId="0" fontId="18" fillId="0" borderId="0" xfId="0" applyFont="1" applyFill="1" applyBorder="1"/>
    <xf numFmtId="0" fontId="20" fillId="20" borderId="0" xfId="0" applyFont="1" applyFill="1" applyBorder="1" applyAlignment="1" applyProtection="1">
      <alignment vertical="top" wrapText="1"/>
      <protection hidden="1"/>
    </xf>
    <xf numFmtId="0" fontId="22" fillId="22" borderId="8" xfId="0" applyFont="1" applyFill="1" applyBorder="1" applyAlignment="1" applyProtection="1">
      <alignment vertical="center"/>
      <protection hidden="1"/>
    </xf>
    <xf numFmtId="0" fontId="20" fillId="0" borderId="7" xfId="0" applyFont="1" applyFill="1" applyBorder="1" applyAlignment="1" applyProtection="1">
      <alignment wrapText="1"/>
      <protection hidden="1"/>
    </xf>
    <xf numFmtId="0" fontId="22" fillId="22" borderId="1" xfId="0" applyFont="1" applyFill="1" applyBorder="1" applyAlignment="1" applyProtection="1">
      <alignment vertical="center"/>
      <protection hidden="1"/>
    </xf>
    <xf numFmtId="0" fontId="22" fillId="0" borderId="3" xfId="0" applyFont="1" applyFill="1" applyBorder="1" applyAlignment="1" applyProtection="1">
      <alignment vertical="top" wrapText="1"/>
      <protection hidden="1"/>
    </xf>
    <xf numFmtId="0" fontId="23" fillId="7" borderId="0" xfId="0" applyFont="1" applyFill="1" applyBorder="1" applyAlignment="1" applyProtection="1">
      <alignment horizontal="center" vertical="top"/>
      <protection hidden="1"/>
    </xf>
    <xf numFmtId="0" fontId="24" fillId="7" borderId="2" xfId="0" applyFont="1" applyFill="1" applyBorder="1" applyAlignment="1" applyProtection="1">
      <alignment vertical="top" wrapText="1"/>
      <protection hidden="1"/>
    </xf>
    <xf numFmtId="0" fontId="25" fillId="23" borderId="0" xfId="0" applyFont="1" applyFill="1" applyAlignment="1"/>
    <xf numFmtId="0" fontId="25" fillId="23" borderId="0" xfId="0" applyFont="1" applyFill="1"/>
    <xf numFmtId="0" fontId="1" fillId="0" borderId="0" xfId="0" applyFont="1" applyProtection="1">
      <protection hidden="1"/>
    </xf>
    <xf numFmtId="0" fontId="3" fillId="0" borderId="0" xfId="0" applyFont="1" applyAlignment="1" applyProtection="1">
      <alignment horizontal="center"/>
      <protection hidden="1"/>
    </xf>
    <xf numFmtId="0" fontId="2" fillId="0" borderId="0" xfId="0" applyFont="1" applyProtection="1">
      <protection hidden="1"/>
    </xf>
    <xf numFmtId="0" fontId="3" fillId="0" borderId="0" xfId="0" applyFont="1" applyProtection="1">
      <protection hidden="1"/>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1" xfId="0" quotePrefix="1" applyFont="1" applyBorder="1" applyAlignment="1" applyProtection="1">
      <alignment horizontal="center" vertical="center" wrapText="1"/>
      <protection hidden="1"/>
    </xf>
    <xf numFmtId="0" fontId="3" fillId="0" borderId="1" xfId="0" applyFont="1" applyBorder="1" applyAlignment="1" applyProtection="1">
      <alignment horizontal="center"/>
      <protection hidden="1"/>
    </xf>
    <xf numFmtId="0" fontId="3" fillId="0" borderId="0" xfId="0" applyFont="1" applyAlignment="1" applyProtection="1">
      <alignment horizontal="right"/>
      <protection hidden="1"/>
    </xf>
    <xf numFmtId="14" fontId="16" fillId="0" borderId="0" xfId="0" quotePrefix="1" applyNumberFormat="1" applyFont="1" applyAlignment="1" applyProtection="1">
      <protection hidden="1"/>
    </xf>
    <xf numFmtId="0" fontId="3" fillId="0" borderId="0" xfId="0" quotePrefix="1" applyFont="1" applyProtection="1">
      <protection hidden="1"/>
    </xf>
    <xf numFmtId="14" fontId="12" fillId="4" borderId="0" xfId="0" quotePrefix="1" applyNumberFormat="1" applyFont="1" applyFill="1" applyProtection="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3" fillId="0" borderId="1" xfId="0" quotePrefix="1" applyFont="1" applyBorder="1" applyAlignment="1" applyProtection="1">
      <alignment horizontal="center"/>
      <protection locked="0"/>
    </xf>
    <xf numFmtId="14" fontId="3" fillId="0" borderId="1" xfId="0" applyNumberFormat="1" applyFont="1" applyBorder="1" applyAlignment="1" applyProtection="1">
      <alignment horizontal="center"/>
      <protection locked="0"/>
    </xf>
    <xf numFmtId="0" fontId="9" fillId="0" borderId="4" xfId="0" applyFont="1" applyBorder="1" applyAlignment="1" applyProtection="1">
      <protection locked="0"/>
    </xf>
    <xf numFmtId="0" fontId="3" fillId="0" borderId="1" xfId="0" applyFont="1" applyBorder="1" applyProtection="1">
      <protection locked="0"/>
    </xf>
    <xf numFmtId="14" fontId="17" fillId="4" borderId="1" xfId="0" applyNumberFormat="1" applyFont="1" applyFill="1" applyBorder="1" applyAlignment="1" applyProtection="1">
      <alignment horizontal="center"/>
      <protection locked="0"/>
    </xf>
    <xf numFmtId="0" fontId="2" fillId="0" borderId="0" xfId="0" applyFont="1"/>
    <xf numFmtId="0" fontId="3" fillId="3" borderId="0" xfId="0" applyFont="1" applyFill="1"/>
    <xf numFmtId="0" fontId="2" fillId="0" borderId="0" xfId="0" applyFont="1" applyAlignment="1"/>
    <xf numFmtId="0" fontId="2" fillId="0" borderId="0" xfId="0" applyFont="1" applyAlignment="1">
      <alignment horizontal="right"/>
    </xf>
    <xf numFmtId="0" fontId="18" fillId="17" borderId="0" xfId="0" applyFont="1" applyFill="1" applyBorder="1" applyAlignment="1">
      <alignment horizontal="center"/>
    </xf>
    <xf numFmtId="0" fontId="19" fillId="19" borderId="0" xfId="0" applyFont="1" applyFill="1" applyBorder="1" applyAlignment="1" applyProtection="1">
      <alignment horizontal="center"/>
      <protection hidden="1"/>
    </xf>
    <xf numFmtId="0" fontId="21" fillId="21" borderId="12" xfId="0" applyFont="1" applyFill="1" applyBorder="1" applyAlignment="1">
      <alignment horizontal="center" vertical="center"/>
    </xf>
    <xf numFmtId="0" fontId="18" fillId="21" borderId="13" xfId="0" applyFont="1" applyFill="1" applyBorder="1" applyAlignment="1">
      <alignment horizontal="center" vertical="center"/>
    </xf>
    <xf numFmtId="0" fontId="25" fillId="23" borderId="0" xfId="0" applyFont="1" applyFill="1" applyAlignment="1">
      <alignment horizontal="center"/>
    </xf>
    <xf numFmtId="0" fontId="26" fillId="8" borderId="3" xfId="0" applyFont="1" applyFill="1" applyBorder="1" applyAlignment="1">
      <alignment horizontal="center"/>
    </xf>
    <xf numFmtId="0" fontId="26" fillId="8" borderId="5" xfId="0" applyFont="1" applyFill="1" applyBorder="1" applyAlignment="1">
      <alignment horizontal="center"/>
    </xf>
    <xf numFmtId="0" fontId="26" fillId="8" borderId="4" xfId="0" applyFont="1" applyFill="1" applyBorder="1" applyAlignment="1">
      <alignment horizontal="center"/>
    </xf>
    <xf numFmtId="0" fontId="3" fillId="0" borderId="3"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16" fillId="0" borderId="3" xfId="0" applyFont="1" applyBorder="1" applyAlignment="1" applyProtection="1">
      <alignment horizontal="center"/>
      <protection locked="0"/>
    </xf>
    <xf numFmtId="0" fontId="16" fillId="0" borderId="5" xfId="0" applyFont="1" applyBorder="1" applyAlignment="1" applyProtection="1">
      <alignment horizontal="center"/>
      <protection locked="0"/>
    </xf>
    <xf numFmtId="14" fontId="16" fillId="0" borderId="3" xfId="0" applyNumberFormat="1" applyFont="1" applyBorder="1" applyAlignment="1" applyProtection="1">
      <alignment horizontal="center"/>
      <protection locked="0"/>
    </xf>
    <xf numFmtId="14" fontId="16" fillId="0" borderId="5" xfId="0" applyNumberFormat="1" applyFont="1" applyBorder="1" applyAlignment="1" applyProtection="1">
      <alignment horizontal="center"/>
      <protection locked="0"/>
    </xf>
    <xf numFmtId="0" fontId="3" fillId="3" borderId="3" xfId="0" applyFont="1" applyFill="1" applyBorder="1" applyAlignment="1" applyProtection="1">
      <alignment horizontal="center"/>
      <protection locked="0"/>
    </xf>
    <xf numFmtId="0" fontId="3" fillId="3" borderId="5" xfId="0" applyFont="1" applyFill="1" applyBorder="1" applyAlignment="1" applyProtection="1">
      <alignment horizontal="center"/>
      <protection locked="0"/>
    </xf>
    <xf numFmtId="0" fontId="3" fillId="3" borderId="4" xfId="0" applyFont="1" applyFill="1" applyBorder="1" applyAlignment="1" applyProtection="1">
      <alignment horizontal="center"/>
      <protection locked="0"/>
    </xf>
    <xf numFmtId="0" fontId="5" fillId="16" borderId="0" xfId="0" applyFont="1" applyFill="1" applyAlignment="1" applyProtection="1">
      <alignment horizontal="center"/>
      <protection locked="0"/>
    </xf>
    <xf numFmtId="0" fontId="3" fillId="15" borderId="1" xfId="0" applyFont="1" applyFill="1" applyBorder="1" applyAlignment="1">
      <alignment horizontal="center"/>
    </xf>
    <xf numFmtId="0" fontId="3" fillId="0" borderId="4" xfId="0" applyFont="1" applyBorder="1" applyAlignment="1" applyProtection="1">
      <alignment horizontal="center"/>
      <protection locked="0"/>
    </xf>
    <xf numFmtId="0" fontId="2" fillId="9" borderId="3" xfId="0" applyFont="1" applyFill="1" applyBorder="1" applyAlignment="1">
      <alignment horizontal="left"/>
    </xf>
    <xf numFmtId="0" fontId="2" fillId="9" borderId="5" xfId="0" applyFont="1" applyFill="1" applyBorder="1" applyAlignment="1">
      <alignment horizontal="left"/>
    </xf>
    <xf numFmtId="0" fontId="2" fillId="9" borderId="4" xfId="0" applyFont="1" applyFill="1" applyBorder="1" applyAlignment="1">
      <alignment horizontal="left"/>
    </xf>
    <xf numFmtId="0" fontId="3" fillId="9" borderId="6" xfId="0" applyFont="1" applyFill="1" applyBorder="1" applyAlignment="1">
      <alignment horizontal="center" vertical="center"/>
    </xf>
    <xf numFmtId="0" fontId="3" fillId="9" borderId="8" xfId="0" applyFont="1" applyFill="1" applyBorder="1" applyAlignment="1">
      <alignment horizontal="center" vertical="center"/>
    </xf>
    <xf numFmtId="0" fontId="3" fillId="0" borderId="1" xfId="0" quotePrefix="1" applyFont="1" applyBorder="1" applyAlignment="1" applyProtection="1">
      <alignment horizontal="center"/>
      <protection locked="0"/>
    </xf>
    <xf numFmtId="0" fontId="3" fillId="0" borderId="1" xfId="0" applyFont="1" applyBorder="1" applyAlignment="1" applyProtection="1">
      <alignment horizontal="center"/>
      <protection locked="0"/>
    </xf>
    <xf numFmtId="14" fontId="16" fillId="0" borderId="1" xfId="0" applyNumberFormat="1" applyFont="1" applyBorder="1" applyAlignment="1" applyProtection="1">
      <alignment horizontal="center"/>
      <protection locked="0"/>
    </xf>
    <xf numFmtId="0" fontId="16" fillId="0" borderId="1" xfId="0" applyFont="1" applyBorder="1" applyAlignment="1" applyProtection="1">
      <alignment horizontal="center"/>
      <protection locked="0"/>
    </xf>
    <xf numFmtId="0" fontId="15" fillId="11" borderId="1" xfId="0" applyFont="1" applyFill="1" applyBorder="1" applyAlignment="1">
      <alignment horizontal="center"/>
    </xf>
    <xf numFmtId="0" fontId="3" fillId="9" borderId="3" xfId="0" applyFont="1" applyFill="1" applyBorder="1" applyAlignment="1">
      <alignment horizontal="left"/>
    </xf>
    <xf numFmtId="0" fontId="3" fillId="9" borderId="5" xfId="0" applyFont="1" applyFill="1" applyBorder="1" applyAlignment="1">
      <alignment horizontal="left"/>
    </xf>
    <xf numFmtId="0" fontId="3" fillId="9" borderId="4" xfId="0" applyFont="1" applyFill="1" applyBorder="1" applyAlignment="1">
      <alignment horizontal="left"/>
    </xf>
    <xf numFmtId="0" fontId="15" fillId="11" borderId="0" xfId="0" applyFont="1" applyFill="1" applyAlignment="1">
      <alignment horizontal="center"/>
    </xf>
    <xf numFmtId="0" fontId="3" fillId="15" borderId="3" xfId="0" applyFont="1" applyFill="1" applyBorder="1" applyAlignment="1">
      <alignment horizontal="center"/>
    </xf>
    <xf numFmtId="0" fontId="3" fillId="15" borderId="4" xfId="0" applyFont="1" applyFill="1"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2" fillId="0" borderId="3"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3" fillId="15" borderId="1" xfId="0" applyFont="1" applyFill="1" applyBorder="1" applyAlignment="1">
      <alignment horizontal="center" wrapText="1"/>
    </xf>
    <xf numFmtId="0" fontId="3" fillId="14" borderId="1" xfId="0" applyFont="1" applyFill="1" applyBorder="1" applyAlignment="1">
      <alignment horizontal="center"/>
    </xf>
    <xf numFmtId="0" fontId="3" fillId="13" borderId="1" xfId="0" applyFont="1" applyFill="1" applyBorder="1" applyAlignment="1">
      <alignment horizontal="center"/>
    </xf>
    <xf numFmtId="0" fontId="3" fillId="0" borderId="0" xfId="0" quotePrefix="1" applyFont="1" applyAlignment="1" applyProtection="1">
      <alignment horizontal="center"/>
      <protection hidden="1"/>
    </xf>
    <xf numFmtId="0" fontId="3" fillId="0" borderId="0" xfId="0" applyFont="1" applyAlignment="1" applyProtection="1">
      <alignment horizontal="center"/>
      <protection hidden="1"/>
    </xf>
    <xf numFmtId="0" fontId="3" fillId="0" borderId="0" xfId="0" applyFont="1" applyAlignment="1" applyProtection="1">
      <alignment horizontal="left"/>
      <protection hidden="1"/>
    </xf>
    <xf numFmtId="0" fontId="10" fillId="0" borderId="0" xfId="0" applyFont="1" applyBorder="1" applyAlignment="1" applyProtection="1">
      <alignment horizontal="center" vertical="center"/>
      <protection hidden="1"/>
    </xf>
    <xf numFmtId="0" fontId="3" fillId="0" borderId="0" xfId="0" quotePrefix="1" applyFont="1" applyAlignment="1" applyProtection="1">
      <alignment horizontal="center"/>
      <protection locked="0"/>
    </xf>
    <xf numFmtId="0" fontId="3" fillId="0" borderId="0" xfId="0" applyFont="1" applyAlignment="1" applyProtection="1">
      <alignment horizontal="center"/>
      <protection locked="0"/>
    </xf>
    <xf numFmtId="0" fontId="2" fillId="4" borderId="0" xfId="0" applyFont="1" applyFill="1" applyBorder="1" applyAlignment="1" applyProtection="1">
      <alignment horizontal="center"/>
      <protection hidden="1"/>
    </xf>
    <xf numFmtId="14" fontId="16" fillId="4" borderId="0" xfId="0" applyNumberFormat="1" applyFont="1" applyFill="1" applyBorder="1" applyAlignment="1" applyProtection="1">
      <alignment horizontal="center"/>
      <protection hidden="1"/>
    </xf>
    <xf numFmtId="0" fontId="2" fillId="0" borderId="2" xfId="0" applyFont="1" applyBorder="1" applyAlignment="1" applyProtection="1">
      <alignment horizontal="left"/>
      <protection hidden="1"/>
    </xf>
    <xf numFmtId="0" fontId="5" fillId="0" borderId="0" xfId="0" applyFont="1" applyAlignment="1" applyProtection="1">
      <alignment horizontal="center" vertical="center"/>
      <protection hidden="1"/>
    </xf>
    <xf numFmtId="0" fontId="7" fillId="0" borderId="0" xfId="0" applyFont="1" applyAlignment="1" applyProtection="1">
      <alignment horizontal="center"/>
      <protection hidden="1"/>
    </xf>
    <xf numFmtId="0" fontId="16" fillId="4" borderId="0" xfId="0" applyFont="1" applyFill="1" applyBorder="1" applyAlignment="1" applyProtection="1">
      <alignment horizontal="center"/>
      <protection hidden="1"/>
    </xf>
    <xf numFmtId="0" fontId="3" fillId="4" borderId="0" xfId="0" applyFont="1" applyFill="1" applyBorder="1" applyAlignment="1" applyProtection="1">
      <alignment horizontal="center"/>
      <protection hidden="1"/>
    </xf>
    <xf numFmtId="0" fontId="3" fillId="0" borderId="0" xfId="0" applyFont="1" applyAlignment="1" applyProtection="1">
      <alignment horizontal="center" vertical="center" wrapText="1"/>
      <protection hidden="1"/>
    </xf>
    <xf numFmtId="0" fontId="3" fillId="0" borderId="0" xfId="0" applyFont="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11" fillId="0" borderId="0" xfId="0" applyFont="1" applyAlignment="1" applyProtection="1">
      <alignment horizontal="center"/>
      <protection hidden="1"/>
    </xf>
    <xf numFmtId="0" fontId="3" fillId="4" borderId="0" xfId="0" applyFont="1" applyFill="1" applyBorder="1" applyAlignment="1" applyProtection="1">
      <alignment horizontal="left"/>
      <protection hidden="1"/>
    </xf>
    <xf numFmtId="0" fontId="8" fillId="0" borderId="0" xfId="0" applyFont="1" applyAlignment="1" applyProtection="1">
      <alignment horizontal="center" vertical="center"/>
      <protection hidden="1"/>
    </xf>
    <xf numFmtId="14" fontId="9" fillId="4" borderId="0" xfId="0" applyNumberFormat="1" applyFont="1" applyFill="1" applyBorder="1" applyAlignment="1" applyProtection="1">
      <alignment horizontal="center"/>
      <protection hidden="1"/>
    </xf>
    <xf numFmtId="0" fontId="9" fillId="4" borderId="0" xfId="0" applyFont="1" applyFill="1" applyBorder="1" applyAlignment="1" applyProtection="1">
      <alignment horizontal="center"/>
      <protection hidden="1"/>
    </xf>
    <xf numFmtId="0" fontId="3" fillId="0" borderId="0" xfId="0" applyFont="1" applyAlignment="1">
      <alignment horizontal="left"/>
    </xf>
    <xf numFmtId="0" fontId="3" fillId="0" borderId="0" xfId="0" quotePrefix="1" applyFont="1" applyAlignment="1">
      <alignment horizontal="left"/>
    </xf>
    <xf numFmtId="0" fontId="5" fillId="0" borderId="0" xfId="0" applyFont="1" applyAlignment="1">
      <alignment horizontal="center"/>
    </xf>
    <xf numFmtId="0" fontId="3" fillId="4" borderId="0" xfId="0" applyFont="1" applyFill="1" applyAlignment="1" applyProtection="1">
      <alignment horizontal="center"/>
      <protection locked="0"/>
    </xf>
    <xf numFmtId="0" fontId="6" fillId="0" borderId="0" xfId="0" applyFont="1" applyAlignment="1">
      <alignment horizontal="center"/>
    </xf>
    <xf numFmtId="0" fontId="3" fillId="0" borderId="0" xfId="0" applyFont="1" applyAlignment="1">
      <alignment horizontal="center"/>
    </xf>
    <xf numFmtId="0" fontId="13" fillId="4" borderId="0" xfId="0" quotePrefix="1" applyFont="1" applyFill="1" applyAlignment="1" applyProtection="1">
      <alignment horizontal="center"/>
      <protection hidden="1"/>
    </xf>
    <xf numFmtId="0" fontId="13" fillId="4" borderId="0" xfId="0" applyFont="1" applyFill="1" applyAlignment="1" applyProtection="1">
      <alignment horizontal="center"/>
      <protection hidden="1"/>
    </xf>
    <xf numFmtId="0" fontId="3" fillId="0" borderId="0" xfId="0" applyFont="1" applyAlignment="1">
      <alignment horizontal="center" wrapText="1"/>
    </xf>
    <xf numFmtId="0" fontId="3" fillId="5" borderId="1"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4" fillId="0" borderId="0" xfId="0" applyFont="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14" fontId="16" fillId="0" borderId="6" xfId="0" applyNumberFormat="1" applyFont="1" applyBorder="1" applyAlignment="1">
      <alignment horizontal="center" vertical="center"/>
    </xf>
    <xf numFmtId="14" fontId="16" fillId="0" borderId="9" xfId="0" applyNumberFormat="1" applyFont="1" applyBorder="1" applyAlignment="1">
      <alignment horizontal="center" vertical="center"/>
    </xf>
    <xf numFmtId="14" fontId="16" fillId="0" borderId="8" xfId="0" applyNumberFormat="1"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4" fillId="0" borderId="0" xfId="0" applyFont="1" applyAlignment="1">
      <alignment horizontal="center"/>
    </xf>
    <xf numFmtId="0" fontId="8" fillId="0" borderId="0" xfId="0" applyFont="1" applyAlignment="1">
      <alignment horizontal="center"/>
    </xf>
    <xf numFmtId="0" fontId="13" fillId="4" borderId="0" xfId="0" quotePrefix="1" applyFont="1" applyFill="1" applyAlignment="1">
      <alignment horizontal="center"/>
    </xf>
    <xf numFmtId="0" fontId="13" fillId="4" borderId="0" xfId="0" applyFont="1" applyFill="1" applyAlignment="1">
      <alignment horizontal="center"/>
    </xf>
    <xf numFmtId="14" fontId="16" fillId="0" borderId="0" xfId="0" applyNumberFormat="1" applyFont="1" applyAlignment="1">
      <alignment horizontal="center"/>
    </xf>
    <xf numFmtId="0" fontId="27" fillId="0" borderId="0" xfId="0" applyFont="1" applyAlignment="1">
      <alignment horizontal="center"/>
    </xf>
    <xf numFmtId="0" fontId="22" fillId="0" borderId="14" xfId="0" applyFont="1" applyFill="1" applyBorder="1" applyAlignment="1" applyProtection="1">
      <alignment vertical="top" wrapText="1"/>
      <protection hidden="1"/>
    </xf>
    <xf numFmtId="0" fontId="28" fillId="18" borderId="10" xfId="0" applyFont="1" applyFill="1" applyBorder="1" applyAlignment="1" applyProtection="1">
      <alignment horizontal="center" vertical="center"/>
      <protection hidden="1"/>
    </xf>
    <xf numFmtId="0" fontId="28" fillId="18" borderId="11" xfId="0" applyFont="1" applyFill="1" applyBorder="1" applyAlignment="1" applyProtection="1">
      <alignment horizontal="center" vertical="center"/>
      <protection hidden="1"/>
    </xf>
  </cellXfs>
  <cellStyles count="1">
    <cellStyle name="Normal" xfId="0" builtinId="0"/>
  </cellStyles>
  <dxfs count="30">
    <dxf>
      <border>
        <left style="dotted">
          <color auto="1"/>
        </left>
        <right style="dotted">
          <color auto="1"/>
        </right>
        <top style="dotted">
          <color auto="1"/>
        </top>
        <bottom style="dotted">
          <color auto="1"/>
        </bottom>
        <vertical/>
        <horizontal/>
      </border>
    </dxf>
    <dxf>
      <border>
        <left style="dotted">
          <color auto="1"/>
        </left>
        <right style="dotted">
          <color auto="1"/>
        </right>
        <top style="dotted">
          <color auto="1"/>
        </top>
        <bottom style="dotted">
          <color auto="1"/>
        </bottom>
        <vertical/>
        <horizontal/>
      </border>
    </dxf>
    <dxf>
      <fill>
        <patternFill>
          <bgColor theme="0" tint="-4.9989318521683403E-2"/>
        </patternFill>
      </fill>
    </dxf>
    <dxf>
      <fill>
        <patternFill>
          <bgColor theme="0" tint="-4.9989318521683403E-2"/>
        </patternFill>
      </fill>
      <border>
        <left style="dotted">
          <color auto="1"/>
        </left>
        <right style="dotted">
          <color auto="1"/>
        </right>
        <top style="dotted">
          <color auto="1"/>
        </top>
        <bottom style="dotted">
          <color auto="1"/>
        </bottom>
        <vertical/>
        <horizontal/>
      </border>
    </dxf>
    <dxf>
      <fill>
        <patternFill>
          <bgColor theme="0" tint="-4.9989318521683403E-2"/>
        </patternFill>
      </fill>
      <border>
        <left style="dotted">
          <color auto="1"/>
        </left>
        <right style="dotted">
          <color auto="1"/>
        </right>
        <top style="dotted">
          <color auto="1"/>
        </top>
        <bottom style="dotted">
          <color auto="1"/>
        </bottom>
        <vertical/>
        <horizontal/>
      </border>
    </dxf>
    <dxf>
      <border>
        <left style="dotted">
          <color auto="1"/>
        </left>
        <right style="dotted">
          <color auto="1"/>
        </right>
        <top style="dotted">
          <color auto="1"/>
        </top>
        <bottom style="dotted">
          <color auto="1"/>
        </bottom>
        <vertical/>
        <horizontal/>
      </border>
    </dxf>
    <dxf>
      <border>
        <left style="dotted">
          <color auto="1"/>
        </left>
        <right style="dotted">
          <color auto="1"/>
        </right>
        <top style="dotted">
          <color auto="1"/>
        </top>
        <bottom style="dotted">
          <color auto="1"/>
        </bottom>
        <vertical/>
        <horizontal/>
      </border>
    </dxf>
    <dxf>
      <fill>
        <patternFill>
          <bgColor theme="0" tint="-4.9989318521683403E-2"/>
        </patternFill>
      </fill>
    </dxf>
    <dxf>
      <fill>
        <patternFill>
          <bgColor theme="0" tint="-4.9989318521683403E-2"/>
        </patternFill>
      </fill>
      <border>
        <left style="dotted">
          <color auto="1"/>
        </left>
        <right style="dotted">
          <color auto="1"/>
        </right>
        <top style="dotted">
          <color auto="1"/>
        </top>
        <bottom style="dotted">
          <color auto="1"/>
        </bottom>
        <vertical/>
        <horizontal/>
      </border>
    </dxf>
    <dxf>
      <fill>
        <patternFill>
          <bgColor theme="0" tint="-4.9989318521683403E-2"/>
        </patternFill>
      </fill>
      <border>
        <left style="dotted">
          <color auto="1"/>
        </left>
        <right style="dotted">
          <color auto="1"/>
        </right>
        <top style="dotted">
          <color auto="1"/>
        </top>
        <bottom style="dotted">
          <color auto="1"/>
        </bottom>
        <vertical/>
        <horizontal/>
      </border>
    </dxf>
    <dxf>
      <border>
        <left style="dotted">
          <color auto="1"/>
        </left>
        <right style="dotted">
          <color auto="1"/>
        </right>
        <top style="dotted">
          <color auto="1"/>
        </top>
        <bottom style="dotted">
          <color auto="1"/>
        </bottom>
        <vertical/>
        <horizontal/>
      </border>
    </dxf>
    <dxf>
      <border>
        <left style="dotted">
          <color auto="1"/>
        </left>
        <right style="dotted">
          <color auto="1"/>
        </right>
        <top style="dotted">
          <color auto="1"/>
        </top>
        <bottom style="dotted">
          <color auto="1"/>
        </bottom>
        <vertical/>
        <horizontal/>
      </border>
    </dxf>
    <dxf>
      <fill>
        <patternFill>
          <bgColor theme="0" tint="-4.9989318521683403E-2"/>
        </patternFill>
      </fill>
    </dxf>
    <dxf>
      <fill>
        <patternFill>
          <bgColor theme="0" tint="-4.9989318521683403E-2"/>
        </patternFill>
      </fill>
      <border>
        <left style="dotted">
          <color auto="1"/>
        </left>
        <right style="dotted">
          <color auto="1"/>
        </right>
        <top style="dotted">
          <color auto="1"/>
        </top>
        <bottom style="dotted">
          <color auto="1"/>
        </bottom>
        <vertical/>
        <horizontal/>
      </border>
    </dxf>
    <dxf>
      <fill>
        <patternFill>
          <bgColor theme="0" tint="-4.9989318521683403E-2"/>
        </patternFill>
      </fill>
      <border>
        <left style="dotted">
          <color auto="1"/>
        </left>
        <right style="dotted">
          <color auto="1"/>
        </right>
        <top style="dotted">
          <color auto="1"/>
        </top>
        <bottom style="dotted">
          <color auto="1"/>
        </bottom>
        <vertical/>
        <horizontal/>
      </border>
    </dxf>
    <dxf>
      <border>
        <left style="dotted">
          <color auto="1"/>
        </left>
        <right style="dotted">
          <color auto="1"/>
        </right>
        <top style="dotted">
          <color auto="1"/>
        </top>
        <bottom style="dotted">
          <color auto="1"/>
        </bottom>
        <vertical/>
        <horizontal/>
      </border>
    </dxf>
    <dxf>
      <border>
        <left style="dotted">
          <color auto="1"/>
        </left>
        <right style="dotted">
          <color auto="1"/>
        </right>
        <top style="dotted">
          <color auto="1"/>
        </top>
        <bottom style="dotted">
          <color auto="1"/>
        </bottom>
        <vertical/>
        <horizontal/>
      </border>
    </dxf>
    <dxf>
      <fill>
        <patternFill>
          <bgColor theme="0" tint="-4.9989318521683403E-2"/>
        </patternFill>
      </fill>
      <border>
        <vertical/>
        <horizontal/>
      </border>
    </dxf>
    <dxf>
      <fill>
        <patternFill>
          <bgColor theme="0" tint="-4.9989318521683403E-2"/>
        </patternFill>
      </fill>
      <border>
        <left style="dotted">
          <color auto="1"/>
        </left>
        <right style="dotted">
          <color auto="1"/>
        </right>
        <top style="dotted">
          <color auto="1"/>
        </top>
        <bottom style="dotted">
          <color auto="1"/>
        </bottom>
        <vertical/>
        <horizontal/>
      </border>
    </dxf>
    <dxf>
      <fill>
        <patternFill>
          <bgColor theme="0" tint="-4.9989318521683403E-2"/>
        </patternFill>
      </fill>
      <border>
        <left style="dotted">
          <color auto="1"/>
        </left>
        <right style="dotted">
          <color auto="1"/>
        </right>
        <top style="dotted">
          <color auto="1"/>
        </top>
        <bottom style="dotted">
          <color auto="1"/>
        </bottom>
        <vertical/>
        <horizontal/>
      </border>
    </dxf>
    <dxf>
      <fill>
        <patternFill>
          <bgColor theme="0" tint="-4.9989318521683403E-2"/>
        </patternFill>
      </fill>
      <border>
        <left style="dotted">
          <color auto="1"/>
        </left>
        <right style="dotted">
          <color auto="1"/>
        </right>
        <top style="dotted">
          <color auto="1"/>
        </top>
        <bottom style="dotted">
          <color auto="1"/>
        </bottom>
        <vertical/>
        <horizontal/>
      </border>
    </dxf>
    <dxf>
      <fill>
        <patternFill>
          <bgColor theme="0" tint="-4.9989318521683403E-2"/>
        </patternFill>
      </fill>
    </dxf>
    <dxf>
      <fill>
        <patternFill>
          <bgColor theme="0" tint="-4.9989318521683403E-2"/>
        </patternFill>
      </fill>
      <border>
        <left style="dotted">
          <color auto="1"/>
        </left>
        <right style="dotted">
          <color auto="1"/>
        </right>
        <top style="dotted">
          <color auto="1"/>
        </top>
        <bottom style="dotted">
          <color auto="1"/>
        </bottom>
        <vertical/>
        <horizontal/>
      </border>
    </dxf>
    <dxf>
      <fill>
        <patternFill>
          <bgColor theme="0" tint="-4.9989318521683403E-2"/>
        </patternFill>
      </fill>
      <border>
        <left style="dotted">
          <color auto="1"/>
        </left>
        <right style="dotted">
          <color auto="1"/>
        </right>
        <top style="dotted">
          <color auto="1"/>
        </top>
        <bottom style="dotted">
          <color auto="1"/>
        </bottom>
        <vertical/>
        <horizontal/>
      </border>
    </dxf>
    <dxf>
      <fill>
        <patternFill>
          <bgColor theme="0" tint="-4.9989318521683403E-2"/>
        </patternFill>
      </fill>
      <border>
        <left style="dotted">
          <color auto="1"/>
        </left>
        <right style="dotted">
          <color auto="1"/>
        </right>
        <top style="dotted">
          <color auto="1"/>
        </top>
        <bottom style="dotted">
          <color auto="1"/>
        </bottom>
        <vertical/>
        <horizontal/>
      </border>
    </dxf>
    <dxf>
      <fill>
        <patternFill>
          <bgColor theme="0" tint="-4.9989318521683403E-2"/>
        </patternFill>
      </fill>
      <border>
        <left style="dotted">
          <color auto="1"/>
        </left>
        <right style="dotted">
          <color auto="1"/>
        </right>
        <top style="dotted">
          <color auto="1"/>
        </top>
        <bottom style="dotted">
          <color auto="1"/>
        </bottom>
        <vertical/>
        <horizontal/>
      </border>
    </dxf>
    <dxf>
      <fill>
        <patternFill>
          <bgColor theme="0" tint="-4.9989318521683403E-2"/>
        </patternFill>
      </fill>
      <border>
        <left style="dotted">
          <color auto="1"/>
        </left>
        <right style="dotted">
          <color auto="1"/>
        </right>
        <top style="dotted">
          <color auto="1"/>
        </top>
        <bottom style="dotted">
          <color auto="1"/>
        </bottom>
        <vertical/>
        <horizontal/>
      </border>
    </dxf>
    <dxf>
      <fill>
        <patternFill>
          <bgColor theme="0" tint="-0.14996795556505021"/>
        </patternFill>
      </fill>
      <border>
        <left style="dotted">
          <color auto="1"/>
        </left>
        <right style="dotted">
          <color auto="1"/>
        </right>
        <top style="dotted">
          <color auto="1"/>
        </top>
        <bottom style="dotted">
          <color auto="1"/>
        </bottom>
        <vertical/>
        <horizontal/>
      </border>
    </dxf>
    <dxf>
      <fill>
        <patternFill>
          <bgColor theme="0" tint="-0.14996795556505021"/>
        </patternFill>
      </fill>
      <border>
        <left style="dotted">
          <color auto="1"/>
        </left>
        <right style="dotted">
          <color auto="1"/>
        </right>
        <top style="dotted">
          <color auto="1"/>
        </top>
        <bottom style="dotted">
          <color auto="1"/>
        </bottom>
        <vertical/>
        <horizontal/>
      </border>
    </dxf>
    <dxf>
      <fill>
        <patternFill>
          <bgColor theme="0" tint="-4.9989318521683403E-2"/>
        </patternFill>
      </fill>
    </dxf>
  </dxfs>
  <tableStyles count="0" defaultTableStyle="TableStyleMedium2" defaultPivotStyle="PivotStyleLight16"/>
  <colors>
    <mruColors>
      <color rgb="FF18DFF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mailto:JOSHIHANSRAJ72@GMAIL.COM" TargetMode="External"/><Relationship Id="rId1" Type="http://schemas.openxmlformats.org/officeDocument/2006/relationships/image" Target="../media/image1.jpeg"/><Relationship Id="rId4" Type="http://schemas.openxmlformats.org/officeDocument/2006/relationships/hyperlink" Target="#MASTER!A1"/></Relationships>
</file>

<file path=xl/drawings/drawing1.xml><?xml version="1.0" encoding="utf-8"?>
<xdr:wsDr xmlns:xdr="http://schemas.openxmlformats.org/drawingml/2006/spreadsheetDrawing" xmlns:a="http://schemas.openxmlformats.org/drawingml/2006/main">
  <xdr:twoCellAnchor editAs="oneCell">
    <xdr:from>
      <xdr:col>2</xdr:col>
      <xdr:colOff>7854950</xdr:colOff>
      <xdr:row>16</xdr:row>
      <xdr:rowOff>12700</xdr:rowOff>
    </xdr:from>
    <xdr:to>
      <xdr:col>2</xdr:col>
      <xdr:colOff>9029700</xdr:colOff>
      <xdr:row>22</xdr:row>
      <xdr:rowOff>94314</xdr:rowOff>
    </xdr:to>
    <xdr:pic>
      <xdr:nvPicPr>
        <xdr:cNvPr id="8" name="Picture 7">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5500" y="4521200"/>
          <a:ext cx="1174750" cy="1186514"/>
        </a:xfrm>
        <a:prstGeom prst="rect">
          <a:avLst/>
        </a:prstGeom>
      </xdr:spPr>
    </xdr:pic>
    <xdr:clientData/>
  </xdr:twoCellAnchor>
  <xdr:twoCellAnchor editAs="oneCell">
    <xdr:from>
      <xdr:col>2</xdr:col>
      <xdr:colOff>1790700</xdr:colOff>
      <xdr:row>17</xdr:row>
      <xdr:rowOff>63500</xdr:rowOff>
    </xdr:from>
    <xdr:to>
      <xdr:col>2</xdr:col>
      <xdr:colOff>2514600</xdr:colOff>
      <xdr:row>21</xdr:row>
      <xdr:rowOff>76200</xdr:rowOff>
    </xdr:to>
    <xdr:pic>
      <xdr:nvPicPr>
        <xdr:cNvPr id="9" name="Picture 8">
          <a:hlinkClick xmlns:r="http://schemas.openxmlformats.org/officeDocument/2006/relationships" r:id="rId2"/>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51250" y="4756150"/>
          <a:ext cx="723900" cy="749300"/>
        </a:xfrm>
        <a:prstGeom prst="rect">
          <a:avLst/>
        </a:prstGeom>
      </xdr:spPr>
    </xdr:pic>
    <xdr:clientData/>
  </xdr:twoCellAnchor>
  <xdr:twoCellAnchor>
    <xdr:from>
      <xdr:col>2</xdr:col>
      <xdr:colOff>5822950</xdr:colOff>
      <xdr:row>16</xdr:row>
      <xdr:rowOff>82550</xdr:rowOff>
    </xdr:from>
    <xdr:to>
      <xdr:col>2</xdr:col>
      <xdr:colOff>7454900</xdr:colOff>
      <xdr:row>17</xdr:row>
      <xdr:rowOff>152400</xdr:rowOff>
    </xdr:to>
    <xdr:sp macro="" textlink="">
      <xdr:nvSpPr>
        <xdr:cNvPr id="10" name="Rounded Rectangle 9">
          <a:extLst>
            <a:ext uri="{FF2B5EF4-FFF2-40B4-BE49-F238E27FC236}">
              <a16:creationId xmlns="" xmlns:a16="http://schemas.microsoft.com/office/drawing/2014/main" id="{00000000-0008-0000-0100-000006000000}"/>
            </a:ext>
          </a:extLst>
        </xdr:cNvPr>
        <xdr:cNvSpPr/>
      </xdr:nvSpPr>
      <xdr:spPr>
        <a:xfrm>
          <a:off x="7683500" y="4591050"/>
          <a:ext cx="1631950" cy="25400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a:solidFill>
                <a:schemeClr val="lt1"/>
              </a:solidFill>
              <a:latin typeface="+mn-lt"/>
              <a:ea typeface="+mn-ea"/>
              <a:cs typeface="+mn-cs"/>
            </a:rPr>
            <a:t>HANS</a:t>
          </a:r>
          <a:r>
            <a:rPr lang="en-GB" sz="1100"/>
            <a:t> RAJ JOSHI</a:t>
          </a:r>
        </a:p>
      </xdr:txBody>
    </xdr:sp>
    <xdr:clientData/>
  </xdr:twoCellAnchor>
  <xdr:twoCellAnchor>
    <xdr:from>
      <xdr:col>2</xdr:col>
      <xdr:colOff>5619750</xdr:colOff>
      <xdr:row>17</xdr:row>
      <xdr:rowOff>171450</xdr:rowOff>
    </xdr:from>
    <xdr:to>
      <xdr:col>2</xdr:col>
      <xdr:colOff>7696200</xdr:colOff>
      <xdr:row>22</xdr:row>
      <xdr:rowOff>133350</xdr:rowOff>
    </xdr:to>
    <xdr:sp macro="" textlink="">
      <xdr:nvSpPr>
        <xdr:cNvPr id="11" name="Rounded Rectangle 10">
          <a:extLst>
            <a:ext uri="{FF2B5EF4-FFF2-40B4-BE49-F238E27FC236}">
              <a16:creationId xmlns="" xmlns:a16="http://schemas.microsoft.com/office/drawing/2014/main" id="{00000000-0008-0000-0100-000007000000}"/>
            </a:ext>
          </a:extLst>
        </xdr:cNvPr>
        <xdr:cNvSpPr/>
      </xdr:nvSpPr>
      <xdr:spPr>
        <a:xfrm>
          <a:off x="7480300" y="4864100"/>
          <a:ext cx="2076450" cy="88265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GB" sz="1100"/>
            <a:t>PRINCIPAL GOVT.SR.SECONDARY</a:t>
          </a:r>
          <a:r>
            <a:rPr lang="en-GB" sz="1100" baseline="0"/>
            <a:t> SCHOOL 13DOL(GHARSANA), SRIGANGANAGAR</a:t>
          </a:r>
          <a:endParaRPr lang="en-GB" sz="1100"/>
        </a:p>
      </xdr:txBody>
    </xdr:sp>
    <xdr:clientData/>
  </xdr:twoCellAnchor>
  <xdr:twoCellAnchor>
    <xdr:from>
      <xdr:col>2</xdr:col>
      <xdr:colOff>7785100</xdr:colOff>
      <xdr:row>15</xdr:row>
      <xdr:rowOff>31750</xdr:rowOff>
    </xdr:from>
    <xdr:to>
      <xdr:col>2</xdr:col>
      <xdr:colOff>9131300</xdr:colOff>
      <xdr:row>22</xdr:row>
      <xdr:rowOff>158750</xdr:rowOff>
    </xdr:to>
    <xdr:sp macro="" textlink="">
      <xdr:nvSpPr>
        <xdr:cNvPr id="12" name="Frame 11">
          <a:extLst>
            <a:ext uri="{FF2B5EF4-FFF2-40B4-BE49-F238E27FC236}">
              <a16:creationId xmlns="" xmlns:a16="http://schemas.microsoft.com/office/drawing/2014/main" id="{00000000-0008-0000-0100-000008000000}"/>
            </a:ext>
          </a:extLst>
        </xdr:cNvPr>
        <xdr:cNvSpPr/>
      </xdr:nvSpPr>
      <xdr:spPr>
        <a:xfrm>
          <a:off x="9645650" y="4356100"/>
          <a:ext cx="1346200" cy="1416050"/>
        </a:xfrm>
        <a:prstGeom prst="fram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368300</xdr:colOff>
      <xdr:row>3</xdr:row>
      <xdr:rowOff>120650</xdr:rowOff>
    </xdr:from>
    <xdr:to>
      <xdr:col>1</xdr:col>
      <xdr:colOff>1028700</xdr:colOff>
      <xdr:row>3</xdr:row>
      <xdr:rowOff>552450</xdr:rowOff>
    </xdr:to>
    <xdr:sp macro="" textlink="">
      <xdr:nvSpPr>
        <xdr:cNvPr id="13" name="Right Arrow 12">
          <a:hlinkClick xmlns:r="http://schemas.openxmlformats.org/officeDocument/2006/relationships" r:id="rId4"/>
          <a:extLst>
            <a:ext uri="{FF2B5EF4-FFF2-40B4-BE49-F238E27FC236}">
              <a16:creationId xmlns="" xmlns:a16="http://schemas.microsoft.com/office/drawing/2014/main" id="{00000000-0008-0000-0100-000003000000}"/>
            </a:ext>
          </a:extLst>
        </xdr:cNvPr>
        <xdr:cNvSpPr/>
      </xdr:nvSpPr>
      <xdr:spPr>
        <a:xfrm>
          <a:off x="590550" y="889000"/>
          <a:ext cx="660400" cy="431800"/>
        </a:xfrm>
        <a:prstGeom prst="rightArrow">
          <a:avLst/>
        </a:prstGeom>
        <a:effectLst>
          <a:glow>
            <a:schemeClr val="accent2">
              <a:satMod val="175000"/>
              <a:alpha val="68000"/>
            </a:schemeClr>
          </a:glow>
          <a:outerShdw blurRad="57150" dist="19050" dir="5400000" algn="ctr" rotWithShape="0">
            <a:srgbClr val="000000">
              <a:alpha val="63000"/>
            </a:srgbClr>
          </a:outerShdw>
          <a:reflection endPos="0" dir="5400000" sy="-100000" algn="bl" rotWithShape="0"/>
          <a:softEdge rad="0"/>
        </a:effectLst>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b="1" i="1">
              <a:solidFill>
                <a:sysClr val="windowText" lastClr="000000"/>
              </a:solidFill>
            </a:rPr>
            <a:t>NEXT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108085</xdr:colOff>
      <xdr:row>7</xdr:row>
      <xdr:rowOff>222925</xdr:rowOff>
    </xdr:from>
    <xdr:to>
      <xdr:col>12</xdr:col>
      <xdr:colOff>452607</xdr:colOff>
      <xdr:row>10</xdr:row>
      <xdr:rowOff>114840</xdr:rowOff>
    </xdr:to>
    <xdr:sp macro="" textlink="">
      <xdr:nvSpPr>
        <xdr:cNvPr id="2" name="Vertical Scroll 1"/>
        <xdr:cNvSpPr/>
      </xdr:nvSpPr>
      <xdr:spPr>
        <a:xfrm>
          <a:off x="8234734" y="1634787"/>
          <a:ext cx="1560479" cy="776862"/>
        </a:xfrm>
        <a:prstGeom prst="verticalScroll">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hi-IN" sz="1100"/>
            <a:t>सफ़ेद सेल में एंट्री करें </a:t>
          </a:r>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177800</xdr:colOff>
      <xdr:row>24</xdr:row>
      <xdr:rowOff>127000</xdr:rowOff>
    </xdr:from>
    <xdr:to>
      <xdr:col>7</xdr:col>
      <xdr:colOff>565150</xdr:colOff>
      <xdr:row>29</xdr:row>
      <xdr:rowOff>165100</xdr:rowOff>
    </xdr:to>
    <xdr:sp macro="" textlink="">
      <xdr:nvSpPr>
        <xdr:cNvPr id="2" name="TextBox 1"/>
        <xdr:cNvSpPr txBox="1"/>
      </xdr:nvSpPr>
      <xdr:spPr>
        <a:xfrm>
          <a:off x="4686300" y="5505450"/>
          <a:ext cx="106680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aseline="0"/>
            <a:t>Photo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fookfgr@vfookfg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mailto:fookfgr@vfookfg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24"/>
  <sheetViews>
    <sheetView workbookViewId="0">
      <selection activeCell="C10" sqref="C10"/>
    </sheetView>
  </sheetViews>
  <sheetFormatPr defaultRowHeight="14.5" x14ac:dyDescent="0.35"/>
  <cols>
    <col min="1" max="1" width="3.1796875" customWidth="1"/>
    <col min="2" max="2" width="23.453125" customWidth="1"/>
    <col min="3" max="3" width="140.1796875" customWidth="1"/>
    <col min="4" max="4" width="3.1796875" customWidth="1"/>
  </cols>
  <sheetData>
    <row r="1" spans="1:4" ht="15" thickBot="1" x14ac:dyDescent="0.4">
      <c r="A1" s="75"/>
      <c r="B1" s="75"/>
      <c r="C1" s="75"/>
      <c r="D1" s="75"/>
    </row>
    <row r="2" spans="1:4" ht="28" thickTop="1" x14ac:dyDescent="0.35">
      <c r="A2" s="75"/>
      <c r="B2" s="169" t="s">
        <v>165</v>
      </c>
      <c r="C2" s="170"/>
      <c r="D2" s="75"/>
    </row>
    <row r="3" spans="1:4" ht="17.5" x14ac:dyDescent="0.35">
      <c r="A3" s="75"/>
      <c r="B3" s="76" t="s">
        <v>117</v>
      </c>
      <c r="C3" s="76"/>
      <c r="D3" s="75"/>
    </row>
    <row r="4" spans="1:4" ht="56.5" thickBot="1" x14ac:dyDescent="0.4">
      <c r="A4" s="75"/>
      <c r="B4" s="42"/>
      <c r="C4" s="43" t="s">
        <v>131</v>
      </c>
      <c r="D4" s="75"/>
    </row>
    <row r="5" spans="1:4" ht="22" thickTop="1" thickBot="1" x14ac:dyDescent="0.4">
      <c r="A5" s="75"/>
      <c r="B5" s="77" t="s">
        <v>130</v>
      </c>
      <c r="C5" s="78"/>
      <c r="D5" s="75"/>
    </row>
    <row r="6" spans="1:4" ht="15" thickTop="1" x14ac:dyDescent="0.35">
      <c r="A6" s="75"/>
      <c r="B6" s="44" t="s">
        <v>118</v>
      </c>
      <c r="C6" s="45" t="s">
        <v>124</v>
      </c>
      <c r="D6" s="75"/>
    </row>
    <row r="7" spans="1:4" x14ac:dyDescent="0.35">
      <c r="A7" s="75"/>
      <c r="B7" s="46"/>
      <c r="C7" s="47" t="s">
        <v>123</v>
      </c>
      <c r="D7" s="75"/>
    </row>
    <row r="8" spans="1:4" x14ac:dyDescent="0.35">
      <c r="A8" s="75"/>
      <c r="B8" s="46"/>
      <c r="C8" s="47" t="s">
        <v>125</v>
      </c>
      <c r="D8" s="75"/>
    </row>
    <row r="9" spans="1:4" x14ac:dyDescent="0.35">
      <c r="A9" s="75"/>
      <c r="B9" s="46"/>
      <c r="C9" s="47" t="s">
        <v>159</v>
      </c>
      <c r="D9" s="75"/>
    </row>
    <row r="10" spans="1:4" x14ac:dyDescent="0.35">
      <c r="A10" s="75"/>
      <c r="B10" s="46"/>
      <c r="C10" s="47" t="s">
        <v>160</v>
      </c>
      <c r="D10" s="75"/>
    </row>
    <row r="11" spans="1:4" x14ac:dyDescent="0.35">
      <c r="A11" s="75"/>
      <c r="B11" s="46"/>
      <c r="C11" t="s">
        <v>161</v>
      </c>
      <c r="D11" s="75"/>
    </row>
    <row r="12" spans="1:4" x14ac:dyDescent="0.35">
      <c r="A12" s="75"/>
      <c r="B12" s="46"/>
      <c r="C12" s="47" t="s">
        <v>162</v>
      </c>
      <c r="D12" s="75"/>
    </row>
    <row r="13" spans="1:4" x14ac:dyDescent="0.35">
      <c r="A13" s="75"/>
      <c r="B13" s="46"/>
      <c r="C13" s="168" t="s">
        <v>163</v>
      </c>
      <c r="D13" s="75"/>
    </row>
    <row r="14" spans="1:4" x14ac:dyDescent="0.35">
      <c r="A14" s="75"/>
      <c r="B14" s="46"/>
      <c r="C14" s="47" t="s">
        <v>164</v>
      </c>
      <c r="D14" s="75"/>
    </row>
    <row r="15" spans="1:4" ht="28" x14ac:dyDescent="0.35">
      <c r="A15" s="75"/>
      <c r="B15" s="48" t="s">
        <v>119</v>
      </c>
      <c r="C15" s="49" t="s">
        <v>120</v>
      </c>
      <c r="D15" s="75"/>
    </row>
    <row r="16" spans="1:4" x14ac:dyDescent="0.35">
      <c r="A16" s="75"/>
      <c r="B16" s="50"/>
      <c r="C16" s="51"/>
      <c r="D16" s="75"/>
    </row>
    <row r="17" spans="1:4" x14ac:dyDescent="0.35">
      <c r="A17" s="75"/>
      <c r="B17" s="50"/>
      <c r="C17" s="50" t="s">
        <v>121</v>
      </c>
      <c r="D17" s="75"/>
    </row>
    <row r="18" spans="1:4" x14ac:dyDescent="0.35">
      <c r="A18" s="75"/>
      <c r="B18" s="50"/>
      <c r="C18" s="79"/>
      <c r="D18" s="75"/>
    </row>
    <row r="19" spans="1:4" x14ac:dyDescent="0.35">
      <c r="A19" s="75"/>
      <c r="B19" s="50"/>
      <c r="C19" s="79"/>
      <c r="D19" s="75"/>
    </row>
    <row r="20" spans="1:4" x14ac:dyDescent="0.35">
      <c r="A20" s="75"/>
      <c r="B20" s="50"/>
      <c r="C20" s="79"/>
      <c r="D20" s="75"/>
    </row>
    <row r="21" spans="1:4" x14ac:dyDescent="0.35">
      <c r="A21" s="75"/>
      <c r="B21" s="50"/>
      <c r="C21" s="79"/>
      <c r="D21" s="75"/>
    </row>
    <row r="22" spans="1:4" x14ac:dyDescent="0.35">
      <c r="A22" s="75"/>
      <c r="B22" s="50"/>
      <c r="C22" s="79"/>
      <c r="D22" s="75"/>
    </row>
    <row r="23" spans="1:4" x14ac:dyDescent="0.35">
      <c r="A23" s="75"/>
      <c r="B23" s="50"/>
      <c r="C23" s="50" t="s">
        <v>122</v>
      </c>
      <c r="D23" s="75"/>
    </row>
    <row r="24" spans="1:4" x14ac:dyDescent="0.35">
      <c r="A24" s="75"/>
      <c r="B24" s="75"/>
      <c r="C24" s="75"/>
      <c r="D24" s="75"/>
    </row>
  </sheetData>
  <sheetProtection password="CE20" sheet="1" objects="1" scenarios="1"/>
  <mergeCells count="8">
    <mergeCell ref="A1:A23"/>
    <mergeCell ref="B1:D1"/>
    <mergeCell ref="B2:C2"/>
    <mergeCell ref="D2:D24"/>
    <mergeCell ref="B3:C3"/>
    <mergeCell ref="B5:C5"/>
    <mergeCell ref="C18:C22"/>
    <mergeCell ref="A24:C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1"/>
  <sheetViews>
    <sheetView showGridLines="0" tabSelected="1" topLeftCell="A10" zoomScale="94" zoomScaleNormal="94" workbookViewId="0">
      <selection activeCell="L21" sqref="L21"/>
    </sheetView>
  </sheetViews>
  <sheetFormatPr defaultRowHeight="18" x14ac:dyDescent="0.4"/>
  <cols>
    <col min="1" max="1" width="2.54296875" style="2" customWidth="1"/>
    <col min="2" max="2" width="5.90625" style="11" customWidth="1"/>
    <col min="3" max="3" width="22.7265625" style="2" customWidth="1"/>
    <col min="4" max="4" width="12.6328125" style="2" customWidth="1"/>
    <col min="5" max="5" width="18" style="2" customWidth="1"/>
    <col min="6" max="6" width="14.453125" style="2" customWidth="1"/>
    <col min="7" max="7" width="14" style="2" customWidth="1"/>
    <col min="8" max="8" width="13.81640625" style="2" customWidth="1"/>
    <col min="9" max="9" width="3.54296875" style="2" customWidth="1"/>
    <col min="10" max="16384" width="8.7265625" style="2"/>
  </cols>
  <sheetData>
    <row r="1" spans="1:14" x14ac:dyDescent="0.4">
      <c r="A1" s="18"/>
      <c r="B1" s="18"/>
      <c r="C1" s="18"/>
      <c r="D1" s="18"/>
      <c r="E1" s="18"/>
      <c r="F1" s="18"/>
      <c r="G1" s="18"/>
      <c r="H1" s="18"/>
      <c r="I1" s="18"/>
    </row>
    <row r="2" spans="1:14" ht="20.5" x14ac:dyDescent="0.45">
      <c r="A2" s="18"/>
      <c r="B2" s="92" t="s">
        <v>153</v>
      </c>
      <c r="C2" s="92"/>
      <c r="D2" s="92"/>
      <c r="E2" s="92"/>
      <c r="F2" s="92"/>
      <c r="G2" s="92"/>
      <c r="H2" s="92"/>
      <c r="I2" s="18"/>
      <c r="K2" s="80" t="s">
        <v>126</v>
      </c>
      <c r="L2" s="81"/>
      <c r="M2" s="81"/>
      <c r="N2" s="82"/>
    </row>
    <row r="3" spans="1:14" x14ac:dyDescent="0.4">
      <c r="A3" s="18"/>
      <c r="B3" s="26">
        <v>1</v>
      </c>
      <c r="C3" s="93" t="s">
        <v>61</v>
      </c>
      <c r="D3" s="93"/>
      <c r="E3" s="83" t="s">
        <v>82</v>
      </c>
      <c r="F3" s="84"/>
      <c r="G3" s="84"/>
      <c r="H3" s="26"/>
      <c r="I3" s="18"/>
      <c r="K3" s="89" t="s">
        <v>127</v>
      </c>
      <c r="L3" s="90"/>
      <c r="M3" s="90"/>
      <c r="N3" s="91"/>
    </row>
    <row r="4" spans="1:14" x14ac:dyDescent="0.4">
      <c r="A4" s="18"/>
      <c r="B4" s="26">
        <v>2</v>
      </c>
      <c r="C4" s="93" t="s">
        <v>80</v>
      </c>
      <c r="D4" s="93"/>
      <c r="E4" s="83" t="s">
        <v>83</v>
      </c>
      <c r="F4" s="84"/>
      <c r="G4" s="84"/>
      <c r="H4" s="26"/>
      <c r="I4" s="18"/>
      <c r="K4" s="89" t="s">
        <v>128</v>
      </c>
      <c r="L4" s="90"/>
      <c r="M4" s="90"/>
      <c r="N4" s="91"/>
    </row>
    <row r="5" spans="1:14" x14ac:dyDescent="0.4">
      <c r="A5" s="18"/>
      <c r="B5" s="27">
        <v>3</v>
      </c>
      <c r="C5" s="28" t="s">
        <v>141</v>
      </c>
      <c r="D5" s="29"/>
      <c r="E5" s="83" t="s">
        <v>151</v>
      </c>
      <c r="F5" s="84"/>
      <c r="G5" s="94"/>
      <c r="H5" s="27"/>
      <c r="I5" s="18"/>
      <c r="K5" s="89" t="s">
        <v>152</v>
      </c>
      <c r="L5" s="90"/>
      <c r="M5" s="90"/>
      <c r="N5" s="91"/>
    </row>
    <row r="6" spans="1:14" x14ac:dyDescent="0.4">
      <c r="A6" s="18"/>
      <c r="B6" s="26">
        <v>4</v>
      </c>
      <c r="C6" s="109" t="s">
        <v>81</v>
      </c>
      <c r="D6" s="110"/>
      <c r="E6" s="85" t="s">
        <v>84</v>
      </c>
      <c r="F6" s="86"/>
      <c r="G6" s="86"/>
      <c r="H6" s="26"/>
      <c r="I6" s="18"/>
    </row>
    <row r="7" spans="1:14" x14ac:dyDescent="0.4">
      <c r="A7" s="18"/>
      <c r="B7" s="26">
        <v>5</v>
      </c>
      <c r="C7" s="93" t="s">
        <v>59</v>
      </c>
      <c r="D7" s="93"/>
      <c r="E7" s="87">
        <v>44331</v>
      </c>
      <c r="F7" s="88"/>
      <c r="G7" s="88"/>
      <c r="H7" s="26"/>
      <c r="I7" s="18"/>
    </row>
    <row r="8" spans="1:14" x14ac:dyDescent="0.4">
      <c r="A8" s="18"/>
      <c r="B8" s="26">
        <v>6</v>
      </c>
      <c r="C8" s="93" t="s">
        <v>60</v>
      </c>
      <c r="D8" s="93"/>
      <c r="E8" s="83" t="s">
        <v>85</v>
      </c>
      <c r="F8" s="84"/>
      <c r="G8" s="84"/>
      <c r="H8" s="26"/>
      <c r="I8" s="18"/>
    </row>
    <row r="9" spans="1:14" ht="33.5" customHeight="1" x14ac:dyDescent="0.4">
      <c r="A9" s="18"/>
      <c r="B9" s="26">
        <v>7</v>
      </c>
      <c r="C9" s="116" t="s">
        <v>57</v>
      </c>
      <c r="D9" s="116"/>
      <c r="E9" s="111" t="s">
        <v>158</v>
      </c>
      <c r="F9" s="112"/>
      <c r="G9" s="113"/>
      <c r="H9" s="26"/>
      <c r="I9" s="18"/>
    </row>
    <row r="10" spans="1:14" x14ac:dyDescent="0.4">
      <c r="A10" s="18"/>
      <c r="B10" s="26">
        <v>8</v>
      </c>
      <c r="C10" s="109" t="s">
        <v>62</v>
      </c>
      <c r="D10" s="110"/>
      <c r="E10" s="114" t="s">
        <v>86</v>
      </c>
      <c r="F10" s="115"/>
      <c r="G10" s="115"/>
      <c r="H10" s="26"/>
      <c r="I10" s="18"/>
    </row>
    <row r="11" spans="1:14" x14ac:dyDescent="0.4">
      <c r="A11" s="18"/>
      <c r="B11" s="26">
        <v>9</v>
      </c>
      <c r="C11" s="109" t="s">
        <v>2</v>
      </c>
      <c r="D11" s="110"/>
      <c r="E11" s="87">
        <v>43266</v>
      </c>
      <c r="F11" s="88"/>
      <c r="G11" s="88"/>
      <c r="H11" s="26"/>
      <c r="I11" s="18"/>
    </row>
    <row r="12" spans="1:14" x14ac:dyDescent="0.4">
      <c r="A12" s="18"/>
      <c r="B12" s="98">
        <v>10</v>
      </c>
      <c r="C12" s="105" t="s">
        <v>4</v>
      </c>
      <c r="D12" s="106"/>
      <c r="E12" s="106"/>
      <c r="F12" s="106"/>
      <c r="G12" s="106"/>
      <c r="H12" s="107"/>
      <c r="I12" s="18"/>
    </row>
    <row r="13" spans="1:14" ht="12.5" customHeight="1" x14ac:dyDescent="0.4">
      <c r="A13" s="18"/>
      <c r="B13" s="99"/>
      <c r="C13" s="95" t="s">
        <v>5</v>
      </c>
      <c r="D13" s="96"/>
      <c r="E13" s="96"/>
      <c r="F13" s="96"/>
      <c r="G13" s="96"/>
      <c r="H13" s="97"/>
      <c r="I13" s="18"/>
    </row>
    <row r="14" spans="1:14" ht="36" x14ac:dyDescent="0.4">
      <c r="A14" s="18"/>
      <c r="B14" s="19" t="s">
        <v>6</v>
      </c>
      <c r="C14" s="19" t="s">
        <v>7</v>
      </c>
      <c r="D14" s="20" t="s">
        <v>8</v>
      </c>
      <c r="E14" s="20" t="s">
        <v>9</v>
      </c>
      <c r="F14" s="21" t="s">
        <v>10</v>
      </c>
      <c r="G14" s="21" t="s">
        <v>11</v>
      </c>
      <c r="H14" s="20" t="s">
        <v>12</v>
      </c>
      <c r="I14" s="18"/>
    </row>
    <row r="15" spans="1:14" x14ac:dyDescent="0.4">
      <c r="A15" s="18"/>
      <c r="B15" s="65">
        <f>IF(C15="","",1)</f>
        <v>1</v>
      </c>
      <c r="C15" s="65" t="s">
        <v>93</v>
      </c>
      <c r="D15" s="65" t="s">
        <v>94</v>
      </c>
      <c r="E15" s="65" t="s">
        <v>97</v>
      </c>
      <c r="F15" s="65" t="s">
        <v>103</v>
      </c>
      <c r="G15" s="65" t="s">
        <v>104</v>
      </c>
      <c r="H15" s="66" t="s">
        <v>102</v>
      </c>
      <c r="I15" s="18"/>
    </row>
    <row r="16" spans="1:14" x14ac:dyDescent="0.4">
      <c r="A16" s="18"/>
      <c r="B16" s="65">
        <f>IF(C16="","",B15+1)</f>
        <v>2</v>
      </c>
      <c r="C16" s="65" t="s">
        <v>95</v>
      </c>
      <c r="D16" s="65" t="s">
        <v>88</v>
      </c>
      <c r="E16" s="67" t="s">
        <v>98</v>
      </c>
      <c r="F16" s="65" t="s">
        <v>100</v>
      </c>
      <c r="G16" s="65" t="s">
        <v>101</v>
      </c>
      <c r="H16" s="66" t="s">
        <v>102</v>
      </c>
      <c r="I16" s="18"/>
    </row>
    <row r="17" spans="1:9" x14ac:dyDescent="0.4">
      <c r="A17" s="18"/>
      <c r="B17" s="65">
        <f t="shared" ref="B17:B19" si="0">IF(C17="","",B16+1)</f>
        <v>3</v>
      </c>
      <c r="C17" s="65" t="s">
        <v>96</v>
      </c>
      <c r="D17" s="65" t="s">
        <v>88</v>
      </c>
      <c r="E17" s="67" t="s">
        <v>99</v>
      </c>
      <c r="F17" s="65" t="s">
        <v>103</v>
      </c>
      <c r="G17" s="65" t="s">
        <v>101</v>
      </c>
      <c r="H17" s="66" t="s">
        <v>102</v>
      </c>
      <c r="I17" s="18"/>
    </row>
    <row r="18" spans="1:9" x14ac:dyDescent="0.4">
      <c r="A18" s="18"/>
      <c r="B18" s="65" t="str">
        <f t="shared" si="0"/>
        <v/>
      </c>
      <c r="C18" s="65"/>
      <c r="D18" s="65"/>
      <c r="E18" s="65"/>
      <c r="F18" s="65"/>
      <c r="G18" s="65"/>
      <c r="H18" s="65"/>
      <c r="I18" s="18"/>
    </row>
    <row r="19" spans="1:9" x14ac:dyDescent="0.4">
      <c r="A19" s="18"/>
      <c r="B19" s="65" t="str">
        <f t="shared" si="0"/>
        <v/>
      </c>
      <c r="C19" s="65"/>
      <c r="D19" s="65"/>
      <c r="E19" s="65"/>
      <c r="F19" s="65"/>
      <c r="G19" s="65"/>
      <c r="H19" s="65"/>
      <c r="I19" s="18"/>
    </row>
    <row r="20" spans="1:9" ht="20.5" x14ac:dyDescent="0.45">
      <c r="A20" s="18"/>
      <c r="B20" s="108" t="s">
        <v>15</v>
      </c>
      <c r="C20" s="108"/>
      <c r="D20" s="108"/>
      <c r="E20" s="108"/>
      <c r="F20" s="108"/>
      <c r="G20" s="108"/>
      <c r="H20" s="108"/>
      <c r="I20" s="18"/>
    </row>
    <row r="21" spans="1:9" ht="20.5" x14ac:dyDescent="0.45">
      <c r="A21" s="18"/>
      <c r="B21" s="30"/>
      <c r="C21" s="30"/>
      <c r="D21" s="104" t="s">
        <v>107</v>
      </c>
      <c r="E21" s="104"/>
      <c r="F21" s="70">
        <v>44341</v>
      </c>
      <c r="G21" s="30"/>
      <c r="H21" s="30"/>
      <c r="I21" s="18"/>
    </row>
    <row r="22" spans="1:9" x14ac:dyDescent="0.4">
      <c r="A22" s="18"/>
      <c r="B22" s="22">
        <v>1</v>
      </c>
      <c r="C22" s="23" t="s">
        <v>16</v>
      </c>
      <c r="D22" s="100" t="s">
        <v>95</v>
      </c>
      <c r="E22" s="101"/>
      <c r="F22" s="101"/>
      <c r="G22" s="101"/>
      <c r="I22" s="18"/>
    </row>
    <row r="23" spans="1:9" x14ac:dyDescent="0.4">
      <c r="A23" s="18"/>
      <c r="B23" s="22">
        <v>2</v>
      </c>
      <c r="C23" s="23" t="s">
        <v>105</v>
      </c>
      <c r="D23" s="102">
        <v>37848</v>
      </c>
      <c r="E23" s="103"/>
      <c r="F23" s="22" t="s">
        <v>106</v>
      </c>
      <c r="G23" s="59" t="str">
        <f>DATEDIF(D23,F21,"Y")&amp;"o""kZ"</f>
        <v>17o"kZ</v>
      </c>
      <c r="I23" s="18"/>
    </row>
    <row r="24" spans="1:9" x14ac:dyDescent="0.4">
      <c r="A24" s="18"/>
      <c r="B24" s="22">
        <v>3</v>
      </c>
      <c r="C24" s="24" t="s">
        <v>17</v>
      </c>
      <c r="D24" s="101" t="s">
        <v>87</v>
      </c>
      <c r="E24" s="101"/>
      <c r="F24" s="101"/>
      <c r="G24" s="101"/>
      <c r="I24" s="18"/>
    </row>
    <row r="25" spans="1:9" x14ac:dyDescent="0.4">
      <c r="A25" s="18"/>
      <c r="B25" s="22">
        <v>4</v>
      </c>
      <c r="C25" s="23" t="s">
        <v>19</v>
      </c>
      <c r="D25" s="101" t="s">
        <v>88</v>
      </c>
      <c r="E25" s="101"/>
      <c r="F25" s="101"/>
      <c r="G25" s="101"/>
      <c r="I25" s="18"/>
    </row>
    <row r="26" spans="1:9" x14ac:dyDescent="0.4">
      <c r="A26" s="18"/>
      <c r="B26" s="22">
        <v>5</v>
      </c>
      <c r="C26" s="23" t="s">
        <v>20</v>
      </c>
      <c r="D26" s="83" t="s">
        <v>89</v>
      </c>
      <c r="E26" s="84"/>
      <c r="F26" s="22" t="s">
        <v>76</v>
      </c>
      <c r="G26" s="68" t="s">
        <v>84</v>
      </c>
      <c r="I26" s="18"/>
    </row>
    <row r="27" spans="1:9" x14ac:dyDescent="0.4">
      <c r="A27" s="18"/>
      <c r="B27" s="118" t="s">
        <v>78</v>
      </c>
      <c r="C27" s="118"/>
      <c r="D27" s="118"/>
      <c r="E27" s="118"/>
      <c r="F27" s="118"/>
      <c r="G27" s="118"/>
      <c r="H27" s="118"/>
      <c r="I27" s="18"/>
    </row>
    <row r="28" spans="1:9" x14ac:dyDescent="0.4">
      <c r="A28" s="18"/>
      <c r="B28" s="25"/>
      <c r="C28" s="25" t="s">
        <v>7</v>
      </c>
      <c r="D28" s="117" t="s">
        <v>79</v>
      </c>
      <c r="E28" s="117"/>
      <c r="F28" s="117"/>
      <c r="G28" s="117"/>
      <c r="H28" s="117"/>
      <c r="I28" s="18"/>
    </row>
    <row r="29" spans="1:9" x14ac:dyDescent="0.4">
      <c r="A29" s="18"/>
      <c r="B29" s="5">
        <v>1</v>
      </c>
      <c r="C29" s="69" t="s">
        <v>90</v>
      </c>
      <c r="D29" s="101" t="s">
        <v>91</v>
      </c>
      <c r="E29" s="101"/>
      <c r="F29" s="101"/>
      <c r="G29" s="101"/>
      <c r="H29" s="101"/>
      <c r="I29" s="18"/>
    </row>
    <row r="30" spans="1:9" x14ac:dyDescent="0.4">
      <c r="A30" s="18"/>
      <c r="B30" s="5">
        <v>2</v>
      </c>
      <c r="C30" s="69" t="s">
        <v>129</v>
      </c>
      <c r="D30" s="101" t="s">
        <v>92</v>
      </c>
      <c r="E30" s="101"/>
      <c r="F30" s="101"/>
      <c r="G30" s="101"/>
      <c r="H30" s="101"/>
      <c r="I30" s="18"/>
    </row>
    <row r="31" spans="1:9" x14ac:dyDescent="0.4">
      <c r="A31" s="18"/>
      <c r="B31" s="18"/>
      <c r="C31" s="18"/>
      <c r="D31" s="18"/>
      <c r="E31" s="18"/>
      <c r="F31" s="18"/>
      <c r="G31" s="18"/>
      <c r="H31" s="18"/>
      <c r="I31" s="18"/>
    </row>
  </sheetData>
  <sheetProtection password="CE20" sheet="1" objects="1" scenarios="1" formatRows="0" insertColumns="0" insertRows="0"/>
  <mergeCells count="36">
    <mergeCell ref="D28:H28"/>
    <mergeCell ref="D29:H29"/>
    <mergeCell ref="D30:H30"/>
    <mergeCell ref="B27:H27"/>
    <mergeCell ref="D25:G25"/>
    <mergeCell ref="D26:E26"/>
    <mergeCell ref="C11:D11"/>
    <mergeCell ref="C10:D10"/>
    <mergeCell ref="C6:D6"/>
    <mergeCell ref="E9:G9"/>
    <mergeCell ref="E10:G10"/>
    <mergeCell ref="E11:G11"/>
    <mergeCell ref="E8:G8"/>
    <mergeCell ref="C8:D8"/>
    <mergeCell ref="C9:D9"/>
    <mergeCell ref="C7:D7"/>
    <mergeCell ref="C13:H13"/>
    <mergeCell ref="B12:B13"/>
    <mergeCell ref="D22:G22"/>
    <mergeCell ref="D24:G24"/>
    <mergeCell ref="D23:E23"/>
    <mergeCell ref="D21:E21"/>
    <mergeCell ref="C12:H12"/>
    <mergeCell ref="B20:H20"/>
    <mergeCell ref="K2:N2"/>
    <mergeCell ref="E3:G3"/>
    <mergeCell ref="E4:G4"/>
    <mergeCell ref="E6:G6"/>
    <mergeCell ref="E7:G7"/>
    <mergeCell ref="K5:N5"/>
    <mergeCell ref="K4:N4"/>
    <mergeCell ref="K3:N3"/>
    <mergeCell ref="B2:H2"/>
    <mergeCell ref="C3:D3"/>
    <mergeCell ref="C4:D4"/>
    <mergeCell ref="E5:G5"/>
  </mergeCells>
  <conditionalFormatting sqref="C15:H19">
    <cfRule type="containsBlanks" dxfId="29" priority="1">
      <formula>LEN(TRIM(C15))=0</formula>
    </cfRule>
  </conditionalFormatting>
  <dataValidations count="1">
    <dataValidation type="list" allowBlank="1" showInputMessage="1" showErrorMessage="1" sqref="E10:G10">
      <formula1>"स्थाई,अस्थाई"</formula1>
    </dataValidation>
  </dataValidations>
  <hyperlinks>
    <hyperlink ref="G14" r:id="rId1"/>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7"/>
  <sheetViews>
    <sheetView showGridLines="0" topLeftCell="A25" zoomScaleNormal="100" workbookViewId="0">
      <selection activeCell="H40" sqref="H40"/>
    </sheetView>
  </sheetViews>
  <sheetFormatPr defaultRowHeight="14" x14ac:dyDescent="0.3"/>
  <cols>
    <col min="1" max="1" width="2.26953125" style="1" customWidth="1"/>
    <col min="2" max="2" width="5.36328125" style="1" customWidth="1"/>
    <col min="3" max="3" width="22.7265625" style="1" customWidth="1"/>
    <col min="4" max="4" width="10.36328125" style="1" customWidth="1"/>
    <col min="5" max="5" width="16.08984375" style="1" customWidth="1"/>
    <col min="6" max="6" width="12.81640625" style="1" customWidth="1"/>
    <col min="7" max="7" width="9.7265625" style="1" customWidth="1"/>
    <col min="8" max="8" width="10.453125" style="1" customWidth="1"/>
    <col min="9" max="9" width="4.08984375" style="1" customWidth="1"/>
    <col min="10" max="16384" width="8.7265625" style="1"/>
  </cols>
  <sheetData>
    <row r="1" spans="1:10" x14ac:dyDescent="0.3">
      <c r="A1" s="10"/>
      <c r="B1" s="10"/>
      <c r="C1" s="10"/>
      <c r="D1" s="10"/>
      <c r="E1" s="10"/>
      <c r="F1" s="10"/>
      <c r="G1" s="10"/>
      <c r="H1" s="10"/>
      <c r="I1" s="10"/>
    </row>
    <row r="2" spans="1:10" ht="21.5" customHeight="1" x14ac:dyDescent="0.55000000000000004">
      <c r="A2" s="10"/>
      <c r="B2" s="135" t="s">
        <v>0</v>
      </c>
      <c r="C2" s="135"/>
      <c r="D2" s="135"/>
      <c r="E2" s="135"/>
      <c r="F2" s="135"/>
      <c r="G2" s="135"/>
      <c r="H2" s="135"/>
      <c r="I2" s="10"/>
      <c r="J2" s="9"/>
    </row>
    <row r="3" spans="1:10" ht="20" customHeight="1" x14ac:dyDescent="0.4">
      <c r="A3" s="10"/>
      <c r="B3" s="137" t="s">
        <v>1</v>
      </c>
      <c r="C3" s="137"/>
      <c r="D3" s="137"/>
      <c r="E3" s="137"/>
      <c r="F3" s="137"/>
      <c r="G3" s="137"/>
      <c r="H3" s="137"/>
      <c r="I3" s="10"/>
      <c r="J3" s="8"/>
    </row>
    <row r="4" spans="1:10" x14ac:dyDescent="0.3">
      <c r="A4" s="10"/>
      <c r="B4" s="52"/>
      <c r="C4" s="52"/>
      <c r="D4" s="52"/>
      <c r="E4" s="52"/>
      <c r="F4" s="52"/>
      <c r="G4" s="52"/>
      <c r="H4" s="52"/>
      <c r="I4" s="10"/>
    </row>
    <row r="5" spans="1:10" ht="18" x14ac:dyDescent="0.4">
      <c r="A5" s="10"/>
      <c r="B5" s="53">
        <v>1</v>
      </c>
      <c r="C5" s="120" t="s">
        <v>55</v>
      </c>
      <c r="D5" s="120"/>
      <c r="E5" s="131" t="str">
        <f>IF(Master!E3="","",Master!E3)</f>
        <v>jkeyky</v>
      </c>
      <c r="F5" s="131"/>
      <c r="G5" s="136" t="str">
        <f>IF(Master!E4="","",Master!E4)</f>
        <v>v/;kid</v>
      </c>
      <c r="H5" s="136"/>
      <c r="I5" s="10"/>
      <c r="J5" s="2"/>
    </row>
    <row r="6" spans="1:10" ht="18" x14ac:dyDescent="0.4">
      <c r="A6" s="10"/>
      <c r="B6" s="53">
        <v>2</v>
      </c>
      <c r="C6" s="121" t="s">
        <v>56</v>
      </c>
      <c r="D6" s="121"/>
      <c r="E6" s="138">
        <f>IF(Master!E7="","",Master!E7)</f>
        <v>44331</v>
      </c>
      <c r="F6" s="139"/>
      <c r="G6" s="136" t="str">
        <f>IF(Master!E8="","",Master!E8)</f>
        <v>jkeuxj</v>
      </c>
      <c r="H6" s="136"/>
      <c r="I6" s="10"/>
      <c r="J6" s="2"/>
    </row>
    <row r="7" spans="1:10" ht="12" customHeight="1" x14ac:dyDescent="0.4">
      <c r="A7" s="10"/>
      <c r="B7" s="53"/>
      <c r="C7" s="54" t="s">
        <v>23</v>
      </c>
      <c r="D7" s="55"/>
      <c r="E7" s="55"/>
      <c r="F7" s="55"/>
      <c r="G7" s="55"/>
      <c r="H7" s="55"/>
      <c r="I7" s="10"/>
      <c r="J7" s="2"/>
    </row>
    <row r="8" spans="1:10" ht="18" x14ac:dyDescent="0.4">
      <c r="A8" s="10"/>
      <c r="B8" s="53">
        <v>3</v>
      </c>
      <c r="C8" s="55" t="s">
        <v>57</v>
      </c>
      <c r="D8" s="55"/>
      <c r="E8" s="55"/>
      <c r="F8" s="131" t="str">
        <f>IF(Master!E9="","",Master!E9)</f>
        <v>ek/;fed f'k{kk foHkkx</v>
      </c>
      <c r="G8" s="131"/>
      <c r="H8" s="131"/>
      <c r="I8" s="10"/>
      <c r="J8" s="2"/>
    </row>
    <row r="9" spans="1:10" ht="18" x14ac:dyDescent="0.4">
      <c r="A9" s="10"/>
      <c r="B9" s="134">
        <v>4</v>
      </c>
      <c r="C9" s="132" t="s">
        <v>113</v>
      </c>
      <c r="D9" s="132"/>
      <c r="E9" s="133"/>
      <c r="F9" s="131" t="str">
        <f>IF(Master!E4="","",Master!E4)</f>
        <v>v/;kid</v>
      </c>
      <c r="G9" s="131"/>
      <c r="H9" s="131"/>
      <c r="I9" s="10"/>
      <c r="J9" s="2"/>
    </row>
    <row r="10" spans="1:10" ht="18" x14ac:dyDescent="0.4">
      <c r="A10" s="10"/>
      <c r="B10" s="134"/>
      <c r="C10" s="132"/>
      <c r="D10" s="132"/>
      <c r="E10" s="133"/>
      <c r="F10" s="130" t="str">
        <f>IF(Master!E6="","",Master!E6)</f>
        <v>L-10</v>
      </c>
      <c r="G10" s="130"/>
      <c r="H10" s="130"/>
      <c r="I10" s="10"/>
      <c r="J10" s="2"/>
    </row>
    <row r="11" spans="1:10" ht="18" x14ac:dyDescent="0.4">
      <c r="A11" s="10"/>
      <c r="B11" s="53">
        <v>5</v>
      </c>
      <c r="C11" s="121" t="s">
        <v>58</v>
      </c>
      <c r="D11" s="121"/>
      <c r="E11" s="121"/>
      <c r="F11" s="125" t="str">
        <f>IF(Master!E10="","",Master!E10)</f>
        <v>स्थाई</v>
      </c>
      <c r="G11" s="125"/>
      <c r="H11" s="125"/>
      <c r="I11" s="10"/>
      <c r="J11" s="2"/>
    </row>
    <row r="12" spans="1:10" ht="18" x14ac:dyDescent="0.4">
      <c r="A12" s="10"/>
      <c r="B12" s="53">
        <v>6</v>
      </c>
      <c r="C12" s="55" t="s">
        <v>2</v>
      </c>
      <c r="D12" s="55"/>
      <c r="E12" s="55"/>
      <c r="F12" s="126">
        <f>IF(Master!E11="","",Master!E11)</f>
        <v>43266</v>
      </c>
      <c r="G12" s="126"/>
      <c r="H12" s="126"/>
      <c r="I12" s="10"/>
      <c r="J12" s="2"/>
    </row>
    <row r="13" spans="1:10" ht="14.5" customHeight="1" x14ac:dyDescent="0.4">
      <c r="A13" s="10"/>
      <c r="B13" s="53"/>
      <c r="C13" s="54" t="s">
        <v>3</v>
      </c>
      <c r="D13" s="55"/>
      <c r="E13" s="55"/>
      <c r="F13" s="55"/>
      <c r="G13" s="55"/>
      <c r="H13" s="55"/>
      <c r="I13" s="10"/>
      <c r="J13" s="2"/>
    </row>
    <row r="14" spans="1:10" ht="18" x14ac:dyDescent="0.4">
      <c r="A14" s="10"/>
      <c r="B14" s="53">
        <v>7</v>
      </c>
      <c r="C14" s="55" t="s">
        <v>4</v>
      </c>
      <c r="D14" s="55"/>
      <c r="E14" s="55"/>
      <c r="F14" s="55"/>
      <c r="G14" s="55"/>
      <c r="H14" s="55"/>
      <c r="I14" s="10"/>
      <c r="J14" s="2"/>
    </row>
    <row r="15" spans="1:10" ht="12.5" customHeight="1" x14ac:dyDescent="0.4">
      <c r="A15" s="10"/>
      <c r="B15" s="53"/>
      <c r="C15" s="54" t="s">
        <v>5</v>
      </c>
      <c r="D15" s="55"/>
      <c r="E15" s="55"/>
      <c r="F15" s="55"/>
      <c r="G15" s="55"/>
      <c r="H15" s="55"/>
      <c r="I15" s="10"/>
      <c r="J15" s="2"/>
    </row>
    <row r="16" spans="1:10" ht="54" x14ac:dyDescent="0.4">
      <c r="A16" s="10"/>
      <c r="B16" s="56" t="s">
        <v>6</v>
      </c>
      <c r="C16" s="56" t="s">
        <v>7</v>
      </c>
      <c r="D16" s="57" t="s">
        <v>8</v>
      </c>
      <c r="E16" s="57" t="s">
        <v>9</v>
      </c>
      <c r="F16" s="58" t="s">
        <v>10</v>
      </c>
      <c r="G16" s="58" t="s">
        <v>11</v>
      </c>
      <c r="H16" s="57" t="s">
        <v>12</v>
      </c>
      <c r="I16" s="10"/>
      <c r="J16" s="2"/>
    </row>
    <row r="17" spans="1:11" ht="18" x14ac:dyDescent="0.4">
      <c r="A17" s="10"/>
      <c r="B17" s="59">
        <f>IF(C17="","",1)</f>
        <v>1</v>
      </c>
      <c r="C17" s="59" t="str">
        <f>IF(Master!C15="","",Master!C15)</f>
        <v>Jherh tkudh</v>
      </c>
      <c r="D17" s="59" t="str">
        <f>IF(Master!D15="","",Master!D15)</f>
        <v>iRuh</v>
      </c>
      <c r="E17" s="59" t="str">
        <f>IF(Master!E15="","",Master!E15)</f>
        <v>20-10-1990] 31 o"kZ</v>
      </c>
      <c r="F17" s="59" t="str">
        <f>IF(Master!F15="","",Master!F15)</f>
        <v>12oh</v>
      </c>
      <c r="G17" s="59" t="str">
        <f>IF(Master!G15="","",Master!G15)</f>
        <v>fookfgr</v>
      </c>
      <c r="H17" s="59" t="str">
        <f>IF(Master!H15="","",Master!H15)</f>
        <v xml:space="preserve"> 'kwU;</v>
      </c>
      <c r="I17" s="10"/>
      <c r="J17" s="2"/>
    </row>
    <row r="18" spans="1:11" ht="18" x14ac:dyDescent="0.4">
      <c r="A18" s="10"/>
      <c r="B18" s="59">
        <f>IF(C18="","",B17+1)</f>
        <v>2</v>
      </c>
      <c r="C18" s="59" t="str">
        <f>IF(Master!C16="","",Master!C16)</f>
        <v>yo dqekj</v>
      </c>
      <c r="D18" s="59" t="str">
        <f>IF(Master!D16="","",Master!D16)</f>
        <v>iq=</v>
      </c>
      <c r="E18" s="59" t="str">
        <f>IF(Master!E16="","",Master!E16)</f>
        <v>16-09-2005] 16o"kZ</v>
      </c>
      <c r="F18" s="59" t="str">
        <f>IF(Master!F16="","",Master!F16)</f>
        <v>ch,llh</v>
      </c>
      <c r="G18" s="59" t="str">
        <f>IF(Master!G16="","",Master!G16)</f>
        <v>vfookfgr</v>
      </c>
      <c r="H18" s="59" t="str">
        <f>IF(Master!H16="","",Master!H16)</f>
        <v xml:space="preserve"> 'kwU;</v>
      </c>
      <c r="I18" s="10"/>
      <c r="J18" s="2"/>
    </row>
    <row r="19" spans="1:11" ht="18" x14ac:dyDescent="0.4">
      <c r="A19" s="10"/>
      <c r="B19" s="59">
        <f t="shared" ref="B19:B21" si="0">IF(C19="","",B18+1)</f>
        <v>3</v>
      </c>
      <c r="C19" s="59" t="str">
        <f>IF(Master!C17="","",Master!C17)</f>
        <v>dq'k dqekj</v>
      </c>
      <c r="D19" s="59" t="str">
        <f>IF(Master!D17="","",Master!D17)</f>
        <v>iq=</v>
      </c>
      <c r="E19" s="59" t="str">
        <f>IF(Master!E17="","",Master!E17)</f>
        <v>16-09-2007] 14o"kZ</v>
      </c>
      <c r="F19" s="59" t="str">
        <f>IF(Master!F17="","",Master!F17)</f>
        <v>12oh</v>
      </c>
      <c r="G19" s="59" t="str">
        <f>IF(Master!G17="","",Master!G17)</f>
        <v>vfookfgr</v>
      </c>
      <c r="H19" s="59" t="str">
        <f>IF(Master!H17="","",Master!H17)</f>
        <v xml:space="preserve"> 'kwU;</v>
      </c>
      <c r="I19" s="10"/>
      <c r="J19" s="2"/>
    </row>
    <row r="20" spans="1:11" ht="18" x14ac:dyDescent="0.4">
      <c r="A20" s="10"/>
      <c r="B20" s="59" t="str">
        <f t="shared" si="0"/>
        <v/>
      </c>
      <c r="C20" s="59" t="str">
        <f>IF(Master!C18="","",Master!C18)</f>
        <v/>
      </c>
      <c r="D20" s="59" t="str">
        <f>IF(Master!D18="","",Master!D18)</f>
        <v/>
      </c>
      <c r="E20" s="59" t="str">
        <f>IF(Master!E18="","",Master!E18)</f>
        <v/>
      </c>
      <c r="F20" s="59" t="str">
        <f>IF(Master!F18="","",Master!F18)</f>
        <v/>
      </c>
      <c r="G20" s="59" t="str">
        <f>IF(Master!G18="","",Master!G18)</f>
        <v/>
      </c>
      <c r="H20" s="59" t="str">
        <f>IF(Master!H18="","",Master!H18)</f>
        <v/>
      </c>
      <c r="I20" s="10"/>
      <c r="J20" s="2"/>
    </row>
    <row r="21" spans="1:11" ht="18" x14ac:dyDescent="0.4">
      <c r="A21" s="10"/>
      <c r="B21" s="59" t="str">
        <f t="shared" si="0"/>
        <v/>
      </c>
      <c r="C21" s="59" t="str">
        <f>IF(Master!C19="","",Master!C19)</f>
        <v/>
      </c>
      <c r="D21" s="59" t="str">
        <f>IF(Master!D19="","",Master!D19)</f>
        <v/>
      </c>
      <c r="E21" s="59" t="str">
        <f>IF(Master!E19="","",Master!E19)</f>
        <v/>
      </c>
      <c r="F21" s="59" t="str">
        <f>IF(Master!F19="","",Master!F19)</f>
        <v/>
      </c>
      <c r="G21" s="59" t="str">
        <f>IF(Master!G19="","",Master!G19)</f>
        <v/>
      </c>
      <c r="H21" s="59" t="str">
        <f>IF(Master!H19="","",Master!H19)</f>
        <v/>
      </c>
      <c r="I21" s="10"/>
      <c r="J21" s="2"/>
    </row>
    <row r="22" spans="1:11" ht="16" customHeight="1" x14ac:dyDescent="0.4">
      <c r="A22" s="10"/>
      <c r="B22" s="127" t="s">
        <v>13</v>
      </c>
      <c r="C22" s="127"/>
      <c r="D22" s="127"/>
      <c r="E22" s="127"/>
      <c r="F22" s="127"/>
      <c r="G22" s="127"/>
      <c r="H22" s="127"/>
      <c r="I22" s="10"/>
      <c r="J22" s="2"/>
    </row>
    <row r="23" spans="1:11" ht="14.5" customHeight="1" x14ac:dyDescent="0.3">
      <c r="A23" s="10"/>
      <c r="B23" s="128" t="s">
        <v>14</v>
      </c>
      <c r="C23" s="128"/>
      <c r="D23" s="128"/>
      <c r="E23" s="128"/>
      <c r="F23" s="128"/>
      <c r="G23" s="128"/>
      <c r="H23" s="128"/>
      <c r="I23" s="10"/>
    </row>
    <row r="24" spans="1:11" ht="14.5" customHeight="1" x14ac:dyDescent="0.35">
      <c r="A24" s="10"/>
      <c r="B24" s="129" t="s">
        <v>15</v>
      </c>
      <c r="C24" s="129"/>
      <c r="D24" s="129"/>
      <c r="E24" s="129"/>
      <c r="F24" s="129"/>
      <c r="G24" s="129"/>
      <c r="H24" s="129"/>
      <c r="I24" s="10"/>
    </row>
    <row r="25" spans="1:11" ht="18" x14ac:dyDescent="0.4">
      <c r="A25" s="10"/>
      <c r="B25" s="55"/>
      <c r="C25" s="55"/>
      <c r="D25" s="55"/>
      <c r="E25" s="55"/>
      <c r="F25" s="55"/>
      <c r="G25" s="55"/>
      <c r="H25" s="55"/>
      <c r="I25" s="10"/>
      <c r="J25" s="2"/>
      <c r="K25" s="2"/>
    </row>
    <row r="26" spans="1:11" ht="18" x14ac:dyDescent="0.4">
      <c r="A26" s="10"/>
      <c r="B26" s="55">
        <v>1</v>
      </c>
      <c r="C26" s="55" t="s">
        <v>108</v>
      </c>
      <c r="D26" s="119" t="str">
        <f>IF(Master!D22="","",Master!D22)</f>
        <v>yo dqekj</v>
      </c>
      <c r="E26" s="120"/>
      <c r="F26" s="120"/>
      <c r="G26" s="122"/>
      <c r="H26" s="122"/>
      <c r="I26" s="10"/>
      <c r="J26" s="2"/>
      <c r="K26" s="2"/>
    </row>
    <row r="27" spans="1:11" ht="18" x14ac:dyDescent="0.4">
      <c r="A27" s="10"/>
      <c r="B27" s="55">
        <v>2</v>
      </c>
      <c r="C27" s="55" t="s">
        <v>109</v>
      </c>
      <c r="D27" s="60" t="str">
        <f>Master!G23</f>
        <v>17o"kZ</v>
      </c>
      <c r="E27" s="61">
        <f>IF(Master!D23="","",Master!D23)</f>
        <v>37848</v>
      </c>
      <c r="F27" s="61"/>
      <c r="G27" s="122"/>
      <c r="H27" s="122"/>
      <c r="I27" s="10"/>
      <c r="J27" s="2"/>
      <c r="K27" s="2"/>
    </row>
    <row r="28" spans="1:11" ht="18" x14ac:dyDescent="0.4">
      <c r="A28" s="10"/>
      <c r="B28" s="55">
        <v>3</v>
      </c>
      <c r="C28" s="62" t="s">
        <v>110</v>
      </c>
      <c r="D28" s="119" t="str">
        <f>IF(Master!D24="","",Master!D24)</f>
        <v>Lukrd</v>
      </c>
      <c r="E28" s="119"/>
      <c r="F28" s="119"/>
      <c r="G28" s="122"/>
      <c r="H28" s="122"/>
      <c r="I28" s="10"/>
      <c r="J28" s="2"/>
      <c r="K28" s="2"/>
    </row>
    <row r="29" spans="1:11" ht="13.5" customHeight="1" x14ac:dyDescent="0.4">
      <c r="A29" s="10"/>
      <c r="B29" s="55"/>
      <c r="C29" s="54" t="s">
        <v>18</v>
      </c>
      <c r="D29" s="55"/>
      <c r="E29" s="55"/>
      <c r="F29" s="55"/>
      <c r="G29" s="122"/>
      <c r="H29" s="122"/>
      <c r="I29" s="10"/>
      <c r="J29" s="2"/>
      <c r="K29" s="2"/>
    </row>
    <row r="30" spans="1:11" ht="18" x14ac:dyDescent="0.4">
      <c r="A30" s="10"/>
      <c r="B30" s="55">
        <v>4</v>
      </c>
      <c r="C30" s="55" t="s">
        <v>112</v>
      </c>
      <c r="D30" s="119" t="str">
        <f>IF(Master!D25="","",Master!D25)</f>
        <v>iq=</v>
      </c>
      <c r="E30" s="120"/>
      <c r="F30" s="120"/>
      <c r="G30" s="122"/>
      <c r="H30" s="122"/>
      <c r="I30" s="10"/>
      <c r="J30" s="2"/>
      <c r="K30" s="2"/>
    </row>
    <row r="31" spans="1:11" ht="18" x14ac:dyDescent="0.4">
      <c r="A31" s="10"/>
      <c r="B31" s="55">
        <v>5</v>
      </c>
      <c r="C31" s="55" t="s">
        <v>111</v>
      </c>
      <c r="D31" s="119" t="str">
        <f>IF(Master!D26="","",Master!D26)</f>
        <v>iz;ksx'kkyk lgk;d</v>
      </c>
      <c r="E31" s="120"/>
      <c r="F31" s="120"/>
      <c r="G31" s="55"/>
      <c r="H31" s="55"/>
      <c r="I31" s="10"/>
      <c r="J31" s="2"/>
      <c r="K31" s="2"/>
    </row>
    <row r="32" spans="1:11" ht="18" x14ac:dyDescent="0.4">
      <c r="A32" s="10"/>
      <c r="B32" s="55"/>
      <c r="C32" s="55"/>
      <c r="D32" s="55"/>
      <c r="E32" s="55"/>
      <c r="F32" s="55"/>
      <c r="G32" s="55"/>
      <c r="H32" s="55"/>
      <c r="I32" s="10"/>
      <c r="J32" s="2"/>
      <c r="K32" s="2"/>
    </row>
    <row r="33" spans="1:11" ht="18" x14ac:dyDescent="0.4">
      <c r="A33" s="10"/>
      <c r="B33" s="55"/>
      <c r="C33" s="55"/>
      <c r="D33" s="55"/>
      <c r="E33" s="55"/>
      <c r="F33" s="120" t="s">
        <v>21</v>
      </c>
      <c r="G33" s="120"/>
      <c r="H33" s="120"/>
      <c r="I33" s="10"/>
      <c r="J33" s="2"/>
      <c r="K33" s="2"/>
    </row>
    <row r="34" spans="1:11" ht="18" x14ac:dyDescent="0.4">
      <c r="A34" s="10"/>
      <c r="B34" s="2"/>
      <c r="C34" s="2"/>
      <c r="D34" s="2"/>
      <c r="E34" s="2" t="s">
        <v>22</v>
      </c>
      <c r="F34" s="123"/>
      <c r="G34" s="124"/>
      <c r="H34" s="124"/>
      <c r="I34" s="10"/>
      <c r="J34" s="2"/>
      <c r="K34" s="2"/>
    </row>
    <row r="35" spans="1:11" ht="18" x14ac:dyDescent="0.4">
      <c r="A35" s="10"/>
      <c r="B35" s="2"/>
      <c r="C35" s="2"/>
      <c r="D35" s="2"/>
      <c r="E35" s="2"/>
      <c r="F35" s="123"/>
      <c r="G35" s="124"/>
      <c r="H35" s="124"/>
      <c r="I35" s="10"/>
      <c r="J35" s="2"/>
      <c r="K35" s="2"/>
    </row>
    <row r="36" spans="1:11" ht="18" x14ac:dyDescent="0.4">
      <c r="A36" s="10"/>
      <c r="B36" s="2"/>
      <c r="C36" s="2"/>
      <c r="D36" s="2"/>
      <c r="E36" s="2"/>
      <c r="F36" s="123"/>
      <c r="G36" s="124"/>
      <c r="H36" s="124"/>
      <c r="I36" s="10"/>
      <c r="J36" s="2"/>
      <c r="K36" s="2"/>
    </row>
    <row r="37" spans="1:11" ht="18" x14ac:dyDescent="0.4">
      <c r="A37" s="10"/>
      <c r="B37" s="10"/>
      <c r="C37" s="10"/>
      <c r="D37" s="10"/>
      <c r="E37" s="10"/>
      <c r="F37" s="10"/>
      <c r="G37" s="10"/>
      <c r="H37" s="10"/>
      <c r="I37" s="10"/>
      <c r="J37" s="2"/>
      <c r="K37" s="2"/>
    </row>
  </sheetData>
  <sheetProtection formatColumns="0" formatRows="0" insertColumns="0" insertRows="0"/>
  <mergeCells count="28">
    <mergeCell ref="B2:H2"/>
    <mergeCell ref="E5:F5"/>
    <mergeCell ref="G5:H5"/>
    <mergeCell ref="G6:H6"/>
    <mergeCell ref="B3:H3"/>
    <mergeCell ref="C5:D5"/>
    <mergeCell ref="C6:D6"/>
    <mergeCell ref="E6:F6"/>
    <mergeCell ref="F10:H10"/>
    <mergeCell ref="F9:H9"/>
    <mergeCell ref="F8:H8"/>
    <mergeCell ref="C9:E10"/>
    <mergeCell ref="B9:B10"/>
    <mergeCell ref="D31:F31"/>
    <mergeCell ref="C11:E11"/>
    <mergeCell ref="G26:H30"/>
    <mergeCell ref="F36:H36"/>
    <mergeCell ref="F33:H33"/>
    <mergeCell ref="F11:H11"/>
    <mergeCell ref="F12:H12"/>
    <mergeCell ref="F34:H34"/>
    <mergeCell ref="F35:H35"/>
    <mergeCell ref="D26:F26"/>
    <mergeCell ref="D28:F28"/>
    <mergeCell ref="D30:F30"/>
    <mergeCell ref="B22:H22"/>
    <mergeCell ref="B23:H23"/>
    <mergeCell ref="B24:H24"/>
  </mergeCells>
  <conditionalFormatting sqref="D26:F26 D30:F31 D28 E27">
    <cfRule type="containsBlanks" dxfId="28" priority="8">
      <formula>LEN(TRIM(D26))=0</formula>
    </cfRule>
  </conditionalFormatting>
  <conditionalFormatting sqref="F34:H36">
    <cfRule type="containsBlanks" dxfId="27" priority="7">
      <formula>LEN(TRIM(F34))=0</formula>
    </cfRule>
  </conditionalFormatting>
  <conditionalFormatting sqref="E5:H6">
    <cfRule type="containsBlanks" dxfId="26" priority="6">
      <formula>LEN(TRIM(E5))=0</formula>
    </cfRule>
  </conditionalFormatting>
  <conditionalFormatting sqref="F8">
    <cfRule type="containsBlanks" dxfId="25" priority="5">
      <formula>LEN(TRIM(F8))=0</formula>
    </cfRule>
  </conditionalFormatting>
  <conditionalFormatting sqref="F8:H8">
    <cfRule type="containsBlanks" dxfId="24" priority="4">
      <formula>LEN(TRIM(F8))=0</formula>
    </cfRule>
  </conditionalFormatting>
  <conditionalFormatting sqref="F9:F12">
    <cfRule type="containsBlanks" dxfId="23" priority="3">
      <formula>LEN(TRIM(F9))=0</formula>
    </cfRule>
  </conditionalFormatting>
  <conditionalFormatting sqref="F9:H12">
    <cfRule type="containsBlanks" dxfId="22" priority="2">
      <formula>LEN(TRIM(F9))=0</formula>
    </cfRule>
  </conditionalFormatting>
  <conditionalFormatting sqref="C17:H21">
    <cfRule type="containsBlanks" dxfId="21" priority="1">
      <formula>LEN(TRIM(C17))=0</formula>
    </cfRule>
  </conditionalFormatting>
  <hyperlinks>
    <hyperlink ref="G16" r:id="rId1"/>
  </hyperlinks>
  <pageMargins left="0.7" right="0.7" top="0.75" bottom="0.75" header="0.3" footer="0.3"/>
  <pageSetup orientation="portrait" r:id="rId2"/>
  <headerFooter>
    <oddFooter>&amp;R&amp;"+,Italic"Prepared by Hans Raj Joshi</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40"/>
  <sheetViews>
    <sheetView showGridLines="0" topLeftCell="A15" zoomScaleNormal="100" workbookViewId="0">
      <selection activeCell="O27" sqref="O27"/>
    </sheetView>
  </sheetViews>
  <sheetFormatPr defaultRowHeight="18" x14ac:dyDescent="0.4"/>
  <cols>
    <col min="1" max="1" width="2.7265625" style="2" customWidth="1"/>
    <col min="2" max="2" width="4.54296875" style="2" customWidth="1"/>
    <col min="3" max="3" width="6.1796875" style="2" customWidth="1"/>
    <col min="4" max="4" width="13.26953125" style="2" customWidth="1"/>
    <col min="5" max="5" width="8.7265625" style="2"/>
    <col min="6" max="6" width="11.36328125" style="2" customWidth="1"/>
    <col min="7" max="9" width="8.7265625" style="2"/>
    <col min="10" max="10" width="5.7265625" style="2" customWidth="1"/>
    <col min="11" max="11" width="10.90625" style="2" customWidth="1"/>
    <col min="12" max="12" width="2.90625" style="2" customWidth="1"/>
    <col min="13" max="16384" width="8.7265625" style="2"/>
  </cols>
  <sheetData>
    <row r="1" spans="1:12" x14ac:dyDescent="0.4">
      <c r="A1" s="7"/>
      <c r="B1" s="7"/>
      <c r="C1" s="7"/>
      <c r="D1" s="7"/>
      <c r="E1" s="7"/>
      <c r="F1" s="7"/>
      <c r="G1" s="7"/>
      <c r="H1" s="7"/>
      <c r="I1" s="7"/>
      <c r="J1" s="7"/>
      <c r="K1" s="7"/>
      <c r="L1" s="7"/>
    </row>
    <row r="2" spans="1:12" ht="20.5" x14ac:dyDescent="0.45">
      <c r="A2" s="7"/>
      <c r="B2" s="142" t="s">
        <v>24</v>
      </c>
      <c r="C2" s="142"/>
      <c r="D2" s="142"/>
      <c r="E2" s="142"/>
      <c r="F2" s="142"/>
      <c r="G2" s="142"/>
      <c r="H2" s="142"/>
      <c r="I2" s="142"/>
      <c r="J2" s="142"/>
      <c r="K2" s="142"/>
      <c r="L2" s="7"/>
    </row>
    <row r="3" spans="1:12" x14ac:dyDescent="0.4">
      <c r="A3" s="7"/>
      <c r="B3" s="144" t="s">
        <v>25</v>
      </c>
      <c r="C3" s="144"/>
      <c r="D3" s="144"/>
      <c r="E3" s="144"/>
      <c r="F3" s="144"/>
      <c r="G3" s="144"/>
      <c r="H3" s="144"/>
      <c r="I3" s="144"/>
      <c r="J3" s="144"/>
      <c r="K3" s="144"/>
      <c r="L3" s="7"/>
    </row>
    <row r="4" spans="1:12" ht="37" customHeight="1" x14ac:dyDescent="0.4">
      <c r="A4" s="7"/>
      <c r="B4" s="148" t="s">
        <v>53</v>
      </c>
      <c r="C4" s="148"/>
      <c r="D4" s="148"/>
      <c r="E4" s="148"/>
      <c r="F4" s="148"/>
      <c r="G4" s="148"/>
      <c r="H4" s="148"/>
      <c r="I4" s="148"/>
      <c r="J4" s="148"/>
      <c r="K4" s="148"/>
      <c r="L4" s="7"/>
    </row>
    <row r="5" spans="1:12" ht="9.5" customHeight="1" x14ac:dyDescent="0.4">
      <c r="A5" s="7"/>
      <c r="L5" s="7"/>
    </row>
    <row r="6" spans="1:12" x14ac:dyDescent="0.4">
      <c r="A6" s="7"/>
      <c r="B6" s="2" t="s">
        <v>26</v>
      </c>
      <c r="L6" s="7"/>
    </row>
    <row r="7" spans="1:12" x14ac:dyDescent="0.4">
      <c r="A7" s="7"/>
      <c r="B7" s="2" t="s">
        <v>27</v>
      </c>
      <c r="H7" s="2" t="s">
        <v>28</v>
      </c>
      <c r="L7" s="7"/>
    </row>
    <row r="8" spans="1:12" x14ac:dyDescent="0.4">
      <c r="A8" s="7"/>
      <c r="B8" s="6">
        <v>1</v>
      </c>
      <c r="C8" s="141" t="str">
        <f>IF(Master!C29="","",CONCATENATE(Master!C29,"] ",Master!D29))</f>
        <v>Hkjr] okMZ u 20]jkeuxj</v>
      </c>
      <c r="D8" s="141"/>
      <c r="E8" s="141"/>
      <c r="F8" s="141"/>
      <c r="H8" s="3" t="s">
        <v>54</v>
      </c>
      <c r="L8" s="7"/>
    </row>
    <row r="9" spans="1:12" x14ac:dyDescent="0.4">
      <c r="A9" s="7"/>
      <c r="B9" s="6">
        <v>2</v>
      </c>
      <c r="C9" s="141" t="str">
        <f>IF(Master!C30="","",CONCATENATE(Master!C30,"] ",Master!D30))</f>
        <v>y{e.k] okMZ u 16]jkeuxj</v>
      </c>
      <c r="D9" s="141"/>
      <c r="E9" s="141"/>
      <c r="F9" s="141"/>
      <c r="L9" s="7"/>
    </row>
    <row r="10" spans="1:12" ht="10" customHeight="1" x14ac:dyDescent="0.4">
      <c r="A10" s="7"/>
      <c r="L10" s="7"/>
    </row>
    <row r="11" spans="1:12" ht="20.5" x14ac:dyDescent="0.45">
      <c r="A11" s="7"/>
      <c r="B11" s="142" t="s">
        <v>29</v>
      </c>
      <c r="C11" s="142"/>
      <c r="D11" s="142"/>
      <c r="E11" s="142"/>
      <c r="F11" s="142"/>
      <c r="G11" s="142"/>
      <c r="H11" s="142"/>
      <c r="I11" s="142"/>
      <c r="J11" s="142"/>
      <c r="K11" s="142"/>
      <c r="L11" s="7"/>
    </row>
    <row r="12" spans="1:12" x14ac:dyDescent="0.4">
      <c r="A12" s="7"/>
      <c r="B12" s="144" t="s">
        <v>30</v>
      </c>
      <c r="C12" s="144"/>
      <c r="D12" s="144"/>
      <c r="E12" s="144"/>
      <c r="F12" s="144"/>
      <c r="G12" s="144"/>
      <c r="H12" s="144"/>
      <c r="I12" s="144"/>
      <c r="J12" s="144"/>
      <c r="K12" s="144"/>
      <c r="L12" s="7"/>
    </row>
    <row r="13" spans="1:12" ht="8.5" customHeight="1" x14ac:dyDescent="0.4">
      <c r="A13" s="7"/>
      <c r="L13" s="7"/>
    </row>
    <row r="14" spans="1:12" x14ac:dyDescent="0.4">
      <c r="A14" s="7"/>
      <c r="B14" s="2" t="s">
        <v>31</v>
      </c>
      <c r="L14" s="7"/>
    </row>
    <row r="15" spans="1:12" x14ac:dyDescent="0.4">
      <c r="A15" s="7"/>
      <c r="B15" s="2">
        <v>1</v>
      </c>
      <c r="C15" s="2" t="s">
        <v>32</v>
      </c>
      <c r="F15" s="63"/>
      <c r="G15" s="145" t="s">
        <v>33</v>
      </c>
      <c r="H15" s="145"/>
      <c r="I15" s="145"/>
      <c r="J15" s="145"/>
      <c r="K15" s="63"/>
      <c r="L15" s="7"/>
    </row>
    <row r="16" spans="1:12" x14ac:dyDescent="0.4">
      <c r="A16" s="7"/>
      <c r="C16" s="2" t="s">
        <v>34</v>
      </c>
      <c r="D16" s="63"/>
      <c r="E16" s="2" t="s">
        <v>35</v>
      </c>
      <c r="L16" s="7"/>
    </row>
    <row r="17" spans="1:12" x14ac:dyDescent="0.4">
      <c r="A17" s="7"/>
      <c r="B17" s="2">
        <v>2</v>
      </c>
      <c r="C17" s="2" t="s">
        <v>37</v>
      </c>
      <c r="L17" s="7"/>
    </row>
    <row r="18" spans="1:12" x14ac:dyDescent="0.4">
      <c r="A18" s="7"/>
      <c r="C18" s="140" t="s">
        <v>38</v>
      </c>
      <c r="D18" s="140"/>
      <c r="E18" s="146" t="str">
        <f>IF(Master!D26="","",Master!D26)</f>
        <v>iz;ksx'kkyk lgk;d</v>
      </c>
      <c r="F18" s="147"/>
      <c r="G18" s="2" t="s">
        <v>36</v>
      </c>
      <c r="L18" s="7"/>
    </row>
    <row r="19" spans="1:12" ht="12" customHeight="1" x14ac:dyDescent="0.4">
      <c r="A19" s="7"/>
      <c r="L19" s="7"/>
    </row>
    <row r="20" spans="1:12" x14ac:dyDescent="0.4">
      <c r="A20" s="7"/>
      <c r="I20" s="2" t="s">
        <v>39</v>
      </c>
      <c r="L20" s="7"/>
    </row>
    <row r="21" spans="1:12" x14ac:dyDescent="0.4">
      <c r="A21" s="7"/>
      <c r="I21" s="2" t="s">
        <v>40</v>
      </c>
      <c r="L21" s="7"/>
    </row>
    <row r="22" spans="1:12" ht="12.5" customHeight="1" x14ac:dyDescent="0.4">
      <c r="A22" s="7"/>
      <c r="L22" s="7"/>
    </row>
    <row r="23" spans="1:12" ht="20.5" x14ac:dyDescent="0.45">
      <c r="A23" s="7"/>
      <c r="B23" s="142" t="s">
        <v>41</v>
      </c>
      <c r="C23" s="142"/>
      <c r="D23" s="142"/>
      <c r="E23" s="142"/>
      <c r="F23" s="142"/>
      <c r="G23" s="142"/>
      <c r="H23" s="142"/>
      <c r="I23" s="142"/>
      <c r="J23" s="142"/>
      <c r="K23" s="142"/>
      <c r="L23" s="7"/>
    </row>
    <row r="24" spans="1:12" x14ac:dyDescent="0.4">
      <c r="A24" s="7"/>
      <c r="B24" s="144" t="s">
        <v>42</v>
      </c>
      <c r="C24" s="144"/>
      <c r="D24" s="144"/>
      <c r="E24" s="144"/>
      <c r="F24" s="144"/>
      <c r="G24" s="144"/>
      <c r="H24" s="144"/>
      <c r="I24" s="144"/>
      <c r="J24" s="144"/>
      <c r="K24" s="144"/>
      <c r="L24" s="7"/>
    </row>
    <row r="25" spans="1:12" x14ac:dyDescent="0.4">
      <c r="A25" s="7"/>
      <c r="B25" s="2" t="s">
        <v>31</v>
      </c>
      <c r="L25" s="7"/>
    </row>
    <row r="26" spans="1:12" x14ac:dyDescent="0.4">
      <c r="A26" s="7"/>
      <c r="B26" s="2">
        <v>1</v>
      </c>
      <c r="C26" s="2" t="s">
        <v>43</v>
      </c>
      <c r="H26" s="143"/>
      <c r="I26" s="143"/>
      <c r="J26" s="2" t="s">
        <v>44</v>
      </c>
      <c r="L26" s="7"/>
    </row>
    <row r="27" spans="1:12" x14ac:dyDescent="0.4">
      <c r="A27" s="7"/>
      <c r="C27" s="2" t="s">
        <v>45</v>
      </c>
      <c r="E27" s="143"/>
      <c r="F27" s="143"/>
      <c r="G27" s="2" t="s">
        <v>46</v>
      </c>
      <c r="L27" s="7"/>
    </row>
    <row r="28" spans="1:12" x14ac:dyDescent="0.4">
      <c r="A28" s="7"/>
      <c r="B28" s="2">
        <v>2</v>
      </c>
      <c r="C28" s="2" t="s">
        <v>47</v>
      </c>
      <c r="L28" s="7"/>
    </row>
    <row r="29" spans="1:12" x14ac:dyDescent="0.4">
      <c r="A29" s="7"/>
      <c r="C29" s="2" t="s">
        <v>48</v>
      </c>
      <c r="L29" s="7"/>
    </row>
    <row r="30" spans="1:12" x14ac:dyDescent="0.4">
      <c r="A30" s="7"/>
      <c r="I30" s="2" t="s">
        <v>39</v>
      </c>
      <c r="L30" s="7"/>
    </row>
    <row r="31" spans="1:12" x14ac:dyDescent="0.4">
      <c r="A31" s="7"/>
      <c r="I31" s="2" t="s">
        <v>40</v>
      </c>
      <c r="L31" s="7"/>
    </row>
    <row r="32" spans="1:12" x14ac:dyDescent="0.4">
      <c r="A32" s="7"/>
      <c r="B32" s="144" t="s">
        <v>49</v>
      </c>
      <c r="C32" s="144"/>
      <c r="D32" s="144"/>
      <c r="E32" s="144"/>
      <c r="F32" s="144"/>
      <c r="G32" s="144"/>
      <c r="H32" s="144"/>
      <c r="I32" s="144"/>
      <c r="J32" s="144"/>
      <c r="K32" s="144"/>
      <c r="L32" s="7"/>
    </row>
    <row r="33" spans="1:12" x14ac:dyDescent="0.4">
      <c r="A33" s="7"/>
      <c r="B33" s="2" t="s">
        <v>50</v>
      </c>
      <c r="L33" s="7"/>
    </row>
    <row r="34" spans="1:12" x14ac:dyDescent="0.4">
      <c r="A34" s="7"/>
      <c r="B34" s="2" t="s">
        <v>51</v>
      </c>
      <c r="L34" s="7"/>
    </row>
    <row r="35" spans="1:12" ht="9" customHeight="1" x14ac:dyDescent="0.4">
      <c r="A35" s="7"/>
      <c r="B35" s="2" t="s">
        <v>52</v>
      </c>
      <c r="L35" s="7"/>
    </row>
    <row r="36" spans="1:12" x14ac:dyDescent="0.4">
      <c r="A36" s="7"/>
      <c r="B36" s="2" t="s">
        <v>26</v>
      </c>
      <c r="L36" s="7"/>
    </row>
    <row r="37" spans="1:12" ht="15.5" customHeight="1" x14ac:dyDescent="0.4">
      <c r="A37" s="7"/>
      <c r="B37" s="2" t="s">
        <v>27</v>
      </c>
      <c r="H37" s="2" t="s">
        <v>21</v>
      </c>
      <c r="L37" s="7"/>
    </row>
    <row r="38" spans="1:12" x14ac:dyDescent="0.4">
      <c r="A38" s="7"/>
      <c r="B38" s="2">
        <v>1</v>
      </c>
      <c r="C38" s="140" t="str">
        <f>C8</f>
        <v>Hkjr] okMZ u 20]jkeuxj</v>
      </c>
      <c r="D38" s="140"/>
      <c r="E38" s="140"/>
      <c r="F38" s="140"/>
      <c r="L38" s="7"/>
    </row>
    <row r="39" spans="1:12" x14ac:dyDescent="0.4">
      <c r="A39" s="7"/>
      <c r="B39" s="2">
        <v>2</v>
      </c>
      <c r="C39" s="140" t="str">
        <f>C9</f>
        <v>y{e.k] okMZ u 16]jkeuxj</v>
      </c>
      <c r="D39" s="140"/>
      <c r="E39" s="140"/>
      <c r="F39" s="140"/>
      <c r="L39" s="7"/>
    </row>
    <row r="40" spans="1:12" x14ac:dyDescent="0.4">
      <c r="A40" s="7"/>
      <c r="B40" s="7"/>
      <c r="C40" s="7"/>
      <c r="D40" s="7"/>
      <c r="E40" s="7"/>
      <c r="F40" s="7"/>
      <c r="G40" s="7"/>
      <c r="H40" s="7"/>
      <c r="I40" s="7"/>
      <c r="J40" s="7"/>
      <c r="K40" s="7"/>
      <c r="L40" s="7"/>
    </row>
  </sheetData>
  <sheetProtection password="CE20" sheet="1" objects="1" scenarios="1" formatColumns="0" formatRows="0" insertColumns="0" insertRows="0"/>
  <mergeCells count="17">
    <mergeCell ref="B4:K4"/>
    <mergeCell ref="C38:F38"/>
    <mergeCell ref="C39:F39"/>
    <mergeCell ref="C8:F8"/>
    <mergeCell ref="C9:F9"/>
    <mergeCell ref="B2:K2"/>
    <mergeCell ref="B11:K11"/>
    <mergeCell ref="E27:F27"/>
    <mergeCell ref="H26:I26"/>
    <mergeCell ref="B32:K32"/>
    <mergeCell ref="B3:K3"/>
    <mergeCell ref="B12:K12"/>
    <mergeCell ref="G15:J15"/>
    <mergeCell ref="E18:F18"/>
    <mergeCell ref="C18:D18"/>
    <mergeCell ref="B23:K23"/>
    <mergeCell ref="B24:K24"/>
  </mergeCells>
  <conditionalFormatting sqref="E18:F18 F15 K15 D16">
    <cfRule type="containsBlanks" dxfId="20" priority="6">
      <formula>LEN(TRIM(D15))=0</formula>
    </cfRule>
  </conditionalFormatting>
  <conditionalFormatting sqref="H26:I26 E27:F27">
    <cfRule type="containsBlanks" dxfId="19" priority="5">
      <formula>LEN(TRIM(E26))=0</formula>
    </cfRule>
  </conditionalFormatting>
  <conditionalFormatting sqref="C38:F39">
    <cfRule type="containsBlanks" dxfId="18" priority="4">
      <formula>LEN(TRIM(C38))=0</formula>
    </cfRule>
  </conditionalFormatting>
  <conditionalFormatting sqref="C8:F9">
    <cfRule type="containsBlanks" dxfId="17" priority="3">
      <formula>LEN(TRIM(C8))=0</formula>
    </cfRule>
  </conditionalFormatting>
  <conditionalFormatting sqref="C8:F9">
    <cfRule type="containsBlanks" dxfId="16" priority="2">
      <formula>LEN(TRIM(C8))=0</formula>
    </cfRule>
  </conditionalFormatting>
  <conditionalFormatting sqref="C9:F9">
    <cfRule type="containsBlanks" dxfId="15" priority="1">
      <formula>LEN(TRIM(C9))=0</formula>
    </cfRule>
  </conditionalFormatting>
  <pageMargins left="0.7" right="0.7" top="0.75" bottom="0.75" header="0.3" footer="0.3"/>
  <pageSetup orientation="portrait" r:id="rId1"/>
  <headerFooter>
    <oddFooter>&amp;R&amp;"+,Italic"Prepared by Hans Raj Joshi</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19"/>
  <sheetViews>
    <sheetView workbookViewId="0">
      <selection activeCell="K11" sqref="K11"/>
    </sheetView>
  </sheetViews>
  <sheetFormatPr defaultRowHeight="18" x14ac:dyDescent="0.4"/>
  <cols>
    <col min="1" max="1" width="2.90625" style="36" customWidth="1"/>
    <col min="2" max="2" width="22.26953125" style="2" customWidth="1"/>
    <col min="3" max="3" width="15.6328125" style="2" customWidth="1"/>
    <col min="4" max="4" width="15.1796875" style="2" customWidth="1"/>
    <col min="5" max="5" width="19.36328125" style="2" customWidth="1"/>
    <col min="6" max="6" width="15.90625" style="2" customWidth="1"/>
    <col min="7" max="7" width="14.81640625" style="2" customWidth="1"/>
    <col min="8" max="8" width="13.6328125" style="2" customWidth="1"/>
    <col min="9" max="9" width="4.08984375" style="2" customWidth="1"/>
    <col min="10" max="16384" width="8.7265625" style="2"/>
  </cols>
  <sheetData>
    <row r="1" spans="1:9" x14ac:dyDescent="0.4">
      <c r="A1" s="18"/>
      <c r="B1" s="18"/>
      <c r="C1" s="18"/>
      <c r="D1" s="18"/>
      <c r="E1" s="18"/>
      <c r="F1" s="18"/>
      <c r="G1" s="18"/>
      <c r="H1" s="18"/>
      <c r="I1" s="18"/>
    </row>
    <row r="2" spans="1:9" x14ac:dyDescent="0.4">
      <c r="A2" s="18"/>
      <c r="B2" s="144" t="s">
        <v>63</v>
      </c>
      <c r="C2" s="144"/>
      <c r="D2" s="144"/>
      <c r="E2" s="144"/>
      <c r="F2" s="144"/>
      <c r="G2" s="144"/>
      <c r="H2" s="144"/>
      <c r="I2" s="18"/>
    </row>
    <row r="3" spans="1:9" ht="25.5" customHeight="1" x14ac:dyDescent="0.55000000000000004">
      <c r="A3" s="18"/>
      <c r="B3" s="162" t="str">
        <f>IF(Master!B2="","FILL IN MASTER SHEET",Master!B2)</f>
        <v>dk;kZy; iz/kkukpk;Z jktdh; mPp ek/;fed fo|ky; jkeiqj</v>
      </c>
      <c r="C3" s="162"/>
      <c r="D3" s="162"/>
      <c r="E3" s="162"/>
      <c r="F3" s="162"/>
      <c r="G3" s="162"/>
      <c r="H3" s="162"/>
      <c r="I3" s="18"/>
    </row>
    <row r="4" spans="1:9" s="14" customFormat="1" ht="23" customHeight="1" x14ac:dyDescent="0.4">
      <c r="A4" s="18"/>
      <c r="B4" s="152" t="s">
        <v>64</v>
      </c>
      <c r="C4" s="152"/>
      <c r="D4" s="152"/>
      <c r="E4" s="152"/>
      <c r="F4" s="152"/>
      <c r="G4" s="152"/>
      <c r="H4" s="152"/>
      <c r="I4" s="18"/>
    </row>
    <row r="5" spans="1:9" ht="53" customHeight="1" x14ac:dyDescent="0.4">
      <c r="A5" s="18"/>
      <c r="B5" s="37" t="s">
        <v>65</v>
      </c>
      <c r="C5" s="38" t="s">
        <v>71</v>
      </c>
      <c r="D5" s="37" t="s">
        <v>66</v>
      </c>
      <c r="E5" s="37" t="s">
        <v>67</v>
      </c>
      <c r="F5" s="37" t="s">
        <v>68</v>
      </c>
      <c r="G5" s="37" t="s">
        <v>69</v>
      </c>
      <c r="H5" s="37" t="s">
        <v>70</v>
      </c>
      <c r="I5" s="18"/>
    </row>
    <row r="6" spans="1:9" x14ac:dyDescent="0.4">
      <c r="A6" s="18"/>
      <c r="B6" s="39">
        <v>1</v>
      </c>
      <c r="C6" s="40">
        <v>2</v>
      </c>
      <c r="D6" s="40">
        <v>3</v>
      </c>
      <c r="E6" s="40">
        <v>4</v>
      </c>
      <c r="F6" s="40">
        <v>5</v>
      </c>
      <c r="G6" s="40">
        <v>6</v>
      </c>
      <c r="H6" s="40">
        <v>7</v>
      </c>
      <c r="I6" s="18"/>
    </row>
    <row r="7" spans="1:9" ht="22" customHeight="1" x14ac:dyDescent="0.4">
      <c r="A7" s="18"/>
      <c r="B7" s="16" t="str">
        <f>IF(Master!E3="","",Master!E3)</f>
        <v>jkeyky</v>
      </c>
      <c r="C7" s="153" t="str">
        <f>IF(Master!E10="","",Master!E10)</f>
        <v>स्थाई</v>
      </c>
      <c r="D7" s="156">
        <f>IF(Master!E7="","",Master!E7)</f>
        <v>44331</v>
      </c>
      <c r="E7" s="16" t="str">
        <f>IF(Master!D22="","",Master!D22)</f>
        <v>yo dqekj</v>
      </c>
      <c r="F7" s="33" t="str">
        <f>IF(Master!D26="","",Master!D26)</f>
        <v>iz;ksx'kkyk lgk;d</v>
      </c>
      <c r="G7" s="159" t="s">
        <v>115</v>
      </c>
      <c r="H7" s="32">
        <f>IF(Master!F21="","",Master!F21)</f>
        <v>44341</v>
      </c>
      <c r="I7" s="18"/>
    </row>
    <row r="8" spans="1:9" ht="22" customHeight="1" x14ac:dyDescent="0.4">
      <c r="A8" s="18"/>
      <c r="B8" s="31" t="str">
        <f>IF(Master!E4="","",Master!E4)</f>
        <v>v/;kid</v>
      </c>
      <c r="C8" s="154"/>
      <c r="D8" s="157"/>
      <c r="E8" s="32">
        <f>IF(Master!D23="","",Master!D23)</f>
        <v>37848</v>
      </c>
      <c r="F8" s="35" t="str">
        <f>IF(Master!G26="","",Master!G26)</f>
        <v>L-10</v>
      </c>
      <c r="G8" s="160"/>
      <c r="H8" s="31" t="str">
        <f>IF(Master!D25="","",Master!D25)</f>
        <v>iq=</v>
      </c>
      <c r="I8" s="18"/>
    </row>
    <row r="9" spans="1:9" ht="22.5" customHeight="1" x14ac:dyDescent="0.4">
      <c r="A9" s="18"/>
      <c r="B9" s="17"/>
      <c r="C9" s="155"/>
      <c r="D9" s="158"/>
      <c r="E9" s="17" t="str">
        <f>IF(Master!D24="","",Master!D24)</f>
        <v>Lukrd</v>
      </c>
      <c r="F9" s="34"/>
      <c r="G9" s="161"/>
      <c r="H9" s="17"/>
      <c r="I9" s="18"/>
    </row>
    <row r="10" spans="1:9" x14ac:dyDescent="0.4">
      <c r="A10" s="18"/>
      <c r="E10" s="13"/>
      <c r="I10" s="18"/>
    </row>
    <row r="11" spans="1:9" s="12" customFormat="1" ht="71" customHeight="1" x14ac:dyDescent="0.4">
      <c r="A11" s="18"/>
      <c r="B11" s="37" t="s">
        <v>72</v>
      </c>
      <c r="C11" s="37" t="s">
        <v>73</v>
      </c>
      <c r="D11" s="149" t="s">
        <v>74</v>
      </c>
      <c r="E11" s="149"/>
      <c r="F11" s="37" t="s">
        <v>75</v>
      </c>
      <c r="G11" s="37" t="s">
        <v>76</v>
      </c>
      <c r="H11" s="37" t="s">
        <v>77</v>
      </c>
      <c r="I11" s="18"/>
    </row>
    <row r="12" spans="1:9" x14ac:dyDescent="0.4">
      <c r="A12" s="18"/>
      <c r="B12" s="4">
        <v>8</v>
      </c>
      <c r="C12" s="4">
        <v>9</v>
      </c>
      <c r="D12" s="150">
        <v>10</v>
      </c>
      <c r="E12" s="151"/>
      <c r="F12" s="4">
        <v>11</v>
      </c>
      <c r="G12" s="4">
        <v>12</v>
      </c>
      <c r="H12" s="4">
        <v>13</v>
      </c>
      <c r="I12" s="18"/>
    </row>
    <row r="13" spans="1:9" ht="51.5" customHeight="1" x14ac:dyDescent="0.4">
      <c r="A13" s="18"/>
      <c r="B13" s="64" t="s">
        <v>116</v>
      </c>
      <c r="C13" s="4" t="str">
        <f>IF(Master!D26="","",Master!D26)</f>
        <v>iz;ksx'kkyk lgk;d</v>
      </c>
      <c r="D13" s="111" t="s">
        <v>114</v>
      </c>
      <c r="E13" s="113"/>
      <c r="F13" s="4" t="str">
        <f>IF(Master!D26="","",Master!D26)</f>
        <v>iz;ksx'kkyk lgk;d</v>
      </c>
      <c r="G13" s="41" t="str">
        <f>IF(Master!G26="","",Master!G26)</f>
        <v>L-10</v>
      </c>
      <c r="H13" s="64" t="s">
        <v>114</v>
      </c>
      <c r="I13" s="18"/>
    </row>
    <row r="14" spans="1:9" x14ac:dyDescent="0.4">
      <c r="A14" s="18"/>
      <c r="I14" s="18"/>
    </row>
    <row r="15" spans="1:9" x14ac:dyDescent="0.4">
      <c r="A15" s="18"/>
      <c r="I15" s="18"/>
    </row>
    <row r="16" spans="1:9" x14ac:dyDescent="0.4">
      <c r="A16" s="18"/>
      <c r="F16" s="145" t="str">
        <f>Master!K3</f>
        <v>iz/kkukpk;Z</v>
      </c>
      <c r="G16" s="145"/>
      <c r="I16" s="18"/>
    </row>
    <row r="17" spans="1:9" x14ac:dyDescent="0.4">
      <c r="A17" s="18"/>
      <c r="F17" s="145" t="str">
        <f>Master!K4</f>
        <v>jktdh; mPp ek/;fed fo|ky;</v>
      </c>
      <c r="G17" s="145"/>
      <c r="I17" s="18"/>
    </row>
    <row r="18" spans="1:9" x14ac:dyDescent="0.4">
      <c r="A18" s="18"/>
      <c r="F18" s="145" t="str">
        <f>Master!K5</f>
        <v>jkeiqj</v>
      </c>
      <c r="G18" s="145"/>
      <c r="I18" s="18"/>
    </row>
    <row r="19" spans="1:9" x14ac:dyDescent="0.4">
      <c r="A19" s="18"/>
      <c r="B19" s="18"/>
      <c r="C19" s="18"/>
      <c r="D19" s="18"/>
      <c r="E19" s="18"/>
      <c r="F19" s="18"/>
      <c r="G19" s="18"/>
      <c r="H19" s="18"/>
      <c r="I19" s="18"/>
    </row>
  </sheetData>
  <sheetProtection password="CE20" sheet="1" objects="1" scenarios="1" formatColumns="0" formatRows="0" insertColumns="0"/>
  <mergeCells count="12">
    <mergeCell ref="F16:G16"/>
    <mergeCell ref="F17:G17"/>
    <mergeCell ref="F18:G18"/>
    <mergeCell ref="B2:H2"/>
    <mergeCell ref="D11:E11"/>
    <mergeCell ref="D12:E12"/>
    <mergeCell ref="D13:E13"/>
    <mergeCell ref="B4:H4"/>
    <mergeCell ref="C7:C9"/>
    <mergeCell ref="D7:D9"/>
    <mergeCell ref="G7:G9"/>
    <mergeCell ref="B3:H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zoomScale="96" zoomScaleNormal="96" workbookViewId="0">
      <selection activeCell="B10" sqref="B10:K10"/>
    </sheetView>
  </sheetViews>
  <sheetFormatPr defaultRowHeight="18" x14ac:dyDescent="0.4"/>
  <cols>
    <col min="1" max="1" width="2.36328125" style="2" customWidth="1"/>
    <col min="2" max="2" width="6.81640625" style="2" customWidth="1"/>
    <col min="3" max="3" width="10.36328125" style="2" customWidth="1"/>
    <col min="4" max="7" width="8.7265625" style="2"/>
    <col min="8" max="8" width="7.36328125" style="2" customWidth="1"/>
    <col min="9" max="9" width="13.36328125" style="2" customWidth="1"/>
    <col min="10" max="10" width="8.7265625" style="2"/>
    <col min="11" max="11" width="8.7265625" style="2" customWidth="1"/>
    <col min="12" max="12" width="3.90625" style="2" customWidth="1"/>
    <col min="13" max="16384" width="8.7265625" style="2"/>
  </cols>
  <sheetData>
    <row r="1" spans="1:12" x14ac:dyDescent="0.4">
      <c r="A1" s="72"/>
      <c r="B1" s="72"/>
      <c r="C1" s="72"/>
      <c r="D1" s="72"/>
      <c r="E1" s="72"/>
      <c r="F1" s="72"/>
      <c r="G1" s="72"/>
      <c r="H1" s="72"/>
      <c r="I1" s="72"/>
      <c r="J1" s="72"/>
      <c r="K1" s="72"/>
      <c r="L1" s="72"/>
    </row>
    <row r="2" spans="1:12" ht="23" x14ac:dyDescent="0.5">
      <c r="A2" s="72"/>
      <c r="B2" s="163" t="str">
        <f>Master!B2</f>
        <v>dk;kZy; iz/kkukpk;Z jktdh; mPp ek/;fed fo|ky; jkeiqj</v>
      </c>
      <c r="C2" s="163"/>
      <c r="D2" s="163"/>
      <c r="E2" s="163"/>
      <c r="F2" s="163"/>
      <c r="G2" s="163"/>
      <c r="H2" s="163"/>
      <c r="I2" s="163"/>
      <c r="J2" s="163"/>
      <c r="K2" s="163"/>
      <c r="L2" s="72"/>
    </row>
    <row r="3" spans="1:12" x14ac:dyDescent="0.4">
      <c r="A3" s="72"/>
      <c r="B3" s="71" t="s">
        <v>132</v>
      </c>
      <c r="C3" s="71"/>
      <c r="D3" s="71"/>
      <c r="E3" s="71"/>
      <c r="F3" s="71"/>
      <c r="G3" s="71"/>
      <c r="H3" s="71"/>
      <c r="I3" s="71" t="s">
        <v>34</v>
      </c>
      <c r="J3" s="71"/>
      <c r="K3" s="71"/>
      <c r="L3" s="72"/>
    </row>
    <row r="4" spans="1:12" x14ac:dyDescent="0.4">
      <c r="A4" s="72"/>
      <c r="L4" s="72"/>
    </row>
    <row r="5" spans="1:12" x14ac:dyDescent="0.4">
      <c r="A5" s="72"/>
      <c r="B5" s="2" t="s">
        <v>133</v>
      </c>
      <c r="D5" s="164" t="str">
        <f>IF(Master!E3="","",Master!E3)</f>
        <v>jkeyky</v>
      </c>
      <c r="E5" s="164"/>
      <c r="F5" s="164"/>
      <c r="G5" s="15" t="s">
        <v>134</v>
      </c>
      <c r="H5" s="164" t="str">
        <f>IF(Master!E4="","",Master!E4)</f>
        <v>v/;kid</v>
      </c>
      <c r="I5" s="165"/>
      <c r="L5" s="72"/>
    </row>
    <row r="6" spans="1:12" x14ac:dyDescent="0.4">
      <c r="A6" s="72"/>
      <c r="B6" s="2" t="s">
        <v>141</v>
      </c>
      <c r="D6" s="145" t="str">
        <f>IF(Master!E5="","",Master!E5)</f>
        <v>jktdh; mPp ek/;fed fo|ky; jkeiqj</v>
      </c>
      <c r="E6" s="145"/>
      <c r="F6" s="145"/>
      <c r="G6" s="145"/>
      <c r="H6" s="145"/>
      <c r="I6" s="145"/>
      <c r="J6" s="2" t="s">
        <v>135</v>
      </c>
      <c r="L6" s="72"/>
    </row>
    <row r="7" spans="1:12" x14ac:dyDescent="0.4">
      <c r="A7" s="72"/>
      <c r="B7" s="2" t="s">
        <v>136</v>
      </c>
      <c r="D7" s="166">
        <f>IF(Master!E7="","",Master!E7)</f>
        <v>44331</v>
      </c>
      <c r="E7" s="166"/>
      <c r="F7" s="2" t="s">
        <v>137</v>
      </c>
      <c r="L7" s="72"/>
    </row>
    <row r="8" spans="1:12" x14ac:dyDescent="0.4">
      <c r="A8" s="72"/>
      <c r="B8" s="2" t="s">
        <v>138</v>
      </c>
      <c r="L8" s="72"/>
    </row>
    <row r="9" spans="1:12" ht="15" customHeight="1" x14ac:dyDescent="0.4">
      <c r="A9" s="72"/>
      <c r="L9" s="72"/>
    </row>
    <row r="10" spans="1:12" ht="23" x14ac:dyDescent="0.5">
      <c r="A10" s="72"/>
      <c r="B10" s="163" t="s">
        <v>139</v>
      </c>
      <c r="C10" s="163"/>
      <c r="D10" s="163"/>
      <c r="E10" s="163"/>
      <c r="F10" s="163"/>
      <c r="G10" s="163"/>
      <c r="H10" s="163"/>
      <c r="I10" s="163"/>
      <c r="J10" s="163"/>
      <c r="K10" s="163"/>
      <c r="L10" s="72"/>
    </row>
    <row r="11" spans="1:12" ht="14" customHeight="1" x14ac:dyDescent="0.4">
      <c r="A11" s="72"/>
      <c r="L11" s="72"/>
    </row>
    <row r="12" spans="1:12" x14ac:dyDescent="0.4">
      <c r="A12" s="72"/>
      <c r="B12" s="2" t="s">
        <v>144</v>
      </c>
      <c r="L12" s="72"/>
    </row>
    <row r="13" spans="1:12" x14ac:dyDescent="0.4">
      <c r="A13" s="72"/>
      <c r="B13" s="2" t="s">
        <v>140</v>
      </c>
      <c r="L13" s="72"/>
    </row>
    <row r="14" spans="1:12" x14ac:dyDescent="0.4">
      <c r="A14" s="72"/>
      <c r="B14" s="2" t="s">
        <v>142</v>
      </c>
      <c r="L14" s="72"/>
    </row>
    <row r="15" spans="1:12" x14ac:dyDescent="0.4">
      <c r="A15" s="72"/>
      <c r="B15" s="2" t="s">
        <v>143</v>
      </c>
      <c r="L15" s="72"/>
    </row>
    <row r="16" spans="1:12" x14ac:dyDescent="0.4">
      <c r="A16" s="72"/>
      <c r="L16" s="72"/>
    </row>
    <row r="17" spans="1:12" x14ac:dyDescent="0.4">
      <c r="A17" s="72"/>
      <c r="L17" s="72"/>
    </row>
    <row r="18" spans="1:12" x14ac:dyDescent="0.4">
      <c r="A18" s="72"/>
      <c r="H18" s="145" t="str">
        <f>Master!K3</f>
        <v>iz/kkukpk;Z</v>
      </c>
      <c r="I18" s="145"/>
      <c r="J18" s="145"/>
      <c r="L18" s="72"/>
    </row>
    <row r="19" spans="1:12" x14ac:dyDescent="0.4">
      <c r="A19" s="72"/>
      <c r="H19" s="8" t="str">
        <f>Master!K4</f>
        <v>jktdh; mPp ek/;fed fo|ky;</v>
      </c>
      <c r="I19" s="8"/>
      <c r="L19" s="72"/>
    </row>
    <row r="20" spans="1:12" x14ac:dyDescent="0.4">
      <c r="A20" s="72"/>
      <c r="H20" s="145" t="str">
        <f>Master!K5</f>
        <v>jkeiqj</v>
      </c>
      <c r="I20" s="145"/>
      <c r="J20" s="145"/>
      <c r="L20" s="72"/>
    </row>
    <row r="21" spans="1:12" x14ac:dyDescent="0.4">
      <c r="A21" s="72"/>
      <c r="L21" s="72"/>
    </row>
    <row r="22" spans="1:12" x14ac:dyDescent="0.4">
      <c r="A22" s="72"/>
      <c r="L22" s="72"/>
    </row>
    <row r="23" spans="1:12" x14ac:dyDescent="0.4">
      <c r="A23" s="72"/>
      <c r="B23" s="72"/>
      <c r="C23" s="72"/>
      <c r="D23" s="72"/>
      <c r="E23" s="72"/>
      <c r="F23" s="72"/>
      <c r="G23" s="72"/>
      <c r="H23" s="72"/>
      <c r="I23" s="72"/>
      <c r="J23" s="72"/>
      <c r="K23" s="72"/>
      <c r="L23" s="72"/>
    </row>
  </sheetData>
  <sheetProtection password="CE20" sheet="1" objects="1" scenarios="1" formatCells="0" formatColumns="0" formatRows="0" insertColumns="0"/>
  <mergeCells count="8">
    <mergeCell ref="H18:J18"/>
    <mergeCell ref="H20:J20"/>
    <mergeCell ref="B2:K2"/>
    <mergeCell ref="D5:F5"/>
    <mergeCell ref="H5:I5"/>
    <mergeCell ref="D6:I6"/>
    <mergeCell ref="D7:E7"/>
    <mergeCell ref="B10:K10"/>
  </mergeCells>
  <conditionalFormatting sqref="H5:I5">
    <cfRule type="containsBlanks" dxfId="14" priority="6">
      <formula>LEN(TRIM(H5))=0</formula>
    </cfRule>
  </conditionalFormatting>
  <conditionalFormatting sqref="D5">
    <cfRule type="containsBlanks" dxfId="13" priority="4">
      <formula>LEN(TRIM(D5))=0</formula>
    </cfRule>
  </conditionalFormatting>
  <conditionalFormatting sqref="D6:I6">
    <cfRule type="containsBlanks" dxfId="12" priority="2">
      <formula>LEN(TRIM(D6))=0</formula>
    </cfRule>
    <cfRule type="containsBlanks" dxfId="11" priority="3">
      <formula>LEN(TRIM(D6))=0</formula>
    </cfRule>
  </conditionalFormatting>
  <conditionalFormatting sqref="D5:F5">
    <cfRule type="containsBlanks" dxfId="10" priority="1">
      <formula>LEN(TRIM(D5))=0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topLeftCell="A4" zoomScale="96" zoomScaleNormal="96" workbookViewId="0">
      <selection activeCell="P8" sqref="P8"/>
    </sheetView>
  </sheetViews>
  <sheetFormatPr defaultRowHeight="18" x14ac:dyDescent="0.4"/>
  <cols>
    <col min="1" max="1" width="2.36328125" style="2" customWidth="1"/>
    <col min="2" max="2" width="6.81640625" style="2" customWidth="1"/>
    <col min="3" max="3" width="10.36328125" style="2" customWidth="1"/>
    <col min="4" max="7" width="8.7265625" style="2"/>
    <col min="8" max="8" width="7.36328125" style="2" customWidth="1"/>
    <col min="9" max="9" width="13.36328125" style="2" customWidth="1"/>
    <col min="10" max="10" width="8.7265625" style="2"/>
    <col min="11" max="11" width="8.7265625" style="2" customWidth="1"/>
    <col min="12" max="12" width="3.90625" style="2" customWidth="1"/>
    <col min="13" max="16384" width="8.7265625" style="2"/>
  </cols>
  <sheetData>
    <row r="1" spans="1:12" x14ac:dyDescent="0.4">
      <c r="A1" s="72"/>
      <c r="B1" s="72"/>
      <c r="C1" s="72"/>
      <c r="D1" s="72"/>
      <c r="E1" s="72"/>
      <c r="F1" s="72"/>
      <c r="G1" s="72"/>
      <c r="H1" s="72"/>
      <c r="I1" s="72"/>
      <c r="J1" s="72"/>
      <c r="K1" s="72"/>
      <c r="L1" s="72"/>
    </row>
    <row r="2" spans="1:12" ht="23" x14ac:dyDescent="0.5">
      <c r="A2" s="72"/>
      <c r="B2" s="163" t="str">
        <f>Master!B2</f>
        <v>dk;kZy; iz/kkukpk;Z jktdh; mPp ek/;fed fo|ky; jkeiqj</v>
      </c>
      <c r="C2" s="163"/>
      <c r="D2" s="163"/>
      <c r="E2" s="163"/>
      <c r="F2" s="163"/>
      <c r="G2" s="163"/>
      <c r="H2" s="163"/>
      <c r="I2" s="163"/>
      <c r="J2" s="163"/>
      <c r="K2" s="163"/>
      <c r="L2" s="72"/>
    </row>
    <row r="3" spans="1:12" x14ac:dyDescent="0.4">
      <c r="A3" s="72"/>
      <c r="B3" s="71" t="s">
        <v>132</v>
      </c>
      <c r="C3" s="71"/>
      <c r="D3" s="71"/>
      <c r="E3" s="71"/>
      <c r="F3" s="71"/>
      <c r="G3" s="71"/>
      <c r="H3" s="71"/>
      <c r="I3" s="74" t="s">
        <v>34</v>
      </c>
      <c r="J3" s="73"/>
      <c r="K3" s="71"/>
      <c r="L3" s="72"/>
    </row>
    <row r="4" spans="1:12" x14ac:dyDescent="0.4">
      <c r="A4" s="72"/>
      <c r="L4" s="72"/>
    </row>
    <row r="5" spans="1:12" ht="36" customHeight="1" x14ac:dyDescent="0.4">
      <c r="A5" s="72"/>
      <c r="B5" s="167" t="s">
        <v>145</v>
      </c>
      <c r="C5" s="167"/>
      <c r="D5" s="167"/>
      <c r="E5" s="167"/>
      <c r="F5" s="167"/>
      <c r="G5" s="167"/>
      <c r="H5" s="167"/>
      <c r="I5" s="167"/>
      <c r="J5" s="167"/>
      <c r="K5" s="167"/>
      <c r="L5" s="72"/>
    </row>
    <row r="6" spans="1:12" x14ac:dyDescent="0.4">
      <c r="A6" s="72"/>
      <c r="C6" s="2" t="s">
        <v>31</v>
      </c>
      <c r="L6" s="72"/>
    </row>
    <row r="7" spans="1:12" x14ac:dyDescent="0.4">
      <c r="A7" s="72"/>
      <c r="B7" s="2" t="s">
        <v>133</v>
      </c>
      <c r="D7" s="164" t="str">
        <f>IF(Master!E3="","",Master!E3)</f>
        <v>jkeyky</v>
      </c>
      <c r="E7" s="164"/>
      <c r="F7" s="164"/>
      <c r="G7" s="15" t="s">
        <v>134</v>
      </c>
      <c r="H7" s="164" t="str">
        <f>IF(Master!E4="","",Master!E4)</f>
        <v>v/;kid</v>
      </c>
      <c r="I7" s="165"/>
      <c r="L7" s="72"/>
    </row>
    <row r="8" spans="1:12" x14ac:dyDescent="0.4">
      <c r="A8" s="72"/>
      <c r="B8" s="2" t="s">
        <v>141</v>
      </c>
      <c r="D8" s="145" t="str">
        <f>IF(Master!E5="","",Master!E5)</f>
        <v>jktdh; mPp ek/;fed fo|ky; jkeiqj</v>
      </c>
      <c r="E8" s="145"/>
      <c r="F8" s="145"/>
      <c r="G8" s="145"/>
      <c r="H8" s="145"/>
      <c r="I8" s="145"/>
      <c r="J8" s="2" t="s">
        <v>146</v>
      </c>
      <c r="L8" s="72"/>
    </row>
    <row r="9" spans="1:12" x14ac:dyDescent="0.4">
      <c r="A9" s="72"/>
      <c r="B9" s="2" t="s">
        <v>148</v>
      </c>
      <c r="D9" s="166">
        <f>IF(Master!E11="","",Master!E11)</f>
        <v>43266</v>
      </c>
      <c r="E9" s="166"/>
      <c r="F9" s="2" t="s">
        <v>147</v>
      </c>
      <c r="H9" s="166">
        <f>IF(Master!E7="","",Master!E7)</f>
        <v>44331</v>
      </c>
      <c r="I9" s="166"/>
      <c r="J9" s="2" t="s">
        <v>149</v>
      </c>
      <c r="L9" s="72"/>
    </row>
    <row r="10" spans="1:12" x14ac:dyDescent="0.4">
      <c r="A10" s="72"/>
      <c r="B10" s="2" t="s">
        <v>150</v>
      </c>
      <c r="L10" s="72"/>
    </row>
    <row r="11" spans="1:12" ht="15" customHeight="1" x14ac:dyDescent="0.4">
      <c r="A11" s="72"/>
      <c r="L11" s="72"/>
    </row>
    <row r="12" spans="1:12" ht="14" customHeight="1" x14ac:dyDescent="0.4">
      <c r="A12" s="72"/>
      <c r="L12" s="72"/>
    </row>
    <row r="13" spans="1:12" x14ac:dyDescent="0.4">
      <c r="A13" s="72"/>
      <c r="L13" s="72"/>
    </row>
    <row r="14" spans="1:12" x14ac:dyDescent="0.4">
      <c r="A14" s="72"/>
      <c r="L14" s="72"/>
    </row>
    <row r="15" spans="1:12" x14ac:dyDescent="0.4">
      <c r="A15" s="72"/>
      <c r="H15" s="145" t="str">
        <f>Master!K3</f>
        <v>iz/kkukpk;Z</v>
      </c>
      <c r="I15" s="145"/>
      <c r="J15" s="145"/>
      <c r="L15" s="72"/>
    </row>
    <row r="16" spans="1:12" x14ac:dyDescent="0.4">
      <c r="A16" s="72"/>
      <c r="H16" s="8" t="str">
        <f>Master!K4</f>
        <v>jktdh; mPp ek/;fed fo|ky;</v>
      </c>
      <c r="I16" s="8"/>
      <c r="L16" s="72"/>
    </row>
    <row r="17" spans="1:12" x14ac:dyDescent="0.4">
      <c r="A17" s="72"/>
      <c r="H17" s="145" t="str">
        <f>Master!K5</f>
        <v>jkeiqj</v>
      </c>
      <c r="I17" s="145"/>
      <c r="J17" s="145"/>
      <c r="L17" s="72"/>
    </row>
    <row r="18" spans="1:12" x14ac:dyDescent="0.4">
      <c r="A18" s="72"/>
      <c r="L18" s="72"/>
    </row>
    <row r="19" spans="1:12" x14ac:dyDescent="0.4">
      <c r="A19" s="72"/>
      <c r="L19" s="72"/>
    </row>
    <row r="20" spans="1:12" x14ac:dyDescent="0.4">
      <c r="A20" s="72"/>
      <c r="B20" s="72"/>
      <c r="C20" s="72"/>
      <c r="D20" s="72"/>
      <c r="E20" s="72"/>
      <c r="F20" s="72"/>
      <c r="G20" s="72"/>
      <c r="H20" s="72"/>
      <c r="I20" s="72"/>
      <c r="J20" s="72"/>
      <c r="K20" s="72"/>
      <c r="L20" s="72"/>
    </row>
  </sheetData>
  <sheetProtection password="CE20" sheet="1" objects="1" scenarios="1" formatColumns="0" formatRows="0" insertColumns="0"/>
  <mergeCells count="9">
    <mergeCell ref="H15:J15"/>
    <mergeCell ref="H17:J17"/>
    <mergeCell ref="B5:K5"/>
    <mergeCell ref="D9:E9"/>
    <mergeCell ref="B2:K2"/>
    <mergeCell ref="D7:F7"/>
    <mergeCell ref="H7:I7"/>
    <mergeCell ref="D8:I8"/>
    <mergeCell ref="H9:I9"/>
  </mergeCells>
  <conditionalFormatting sqref="H7:I7">
    <cfRule type="containsBlanks" dxfId="9" priority="5">
      <formula>LEN(TRIM(H7))=0</formula>
    </cfRule>
  </conditionalFormatting>
  <conditionalFormatting sqref="D7">
    <cfRule type="containsBlanks" dxfId="8" priority="4">
      <formula>LEN(TRIM(D7))=0</formula>
    </cfRule>
  </conditionalFormatting>
  <conditionalFormatting sqref="D8:I8">
    <cfRule type="containsBlanks" dxfId="7" priority="2">
      <formula>LEN(TRIM(D8))=0</formula>
    </cfRule>
    <cfRule type="containsBlanks" dxfId="6" priority="3">
      <formula>LEN(TRIM(D8))=0</formula>
    </cfRule>
  </conditionalFormatting>
  <conditionalFormatting sqref="D7:F7">
    <cfRule type="containsBlanks" dxfId="5" priority="1">
      <formula>LEN(TRIM(D7))=0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96" zoomScaleNormal="96" workbookViewId="0">
      <selection activeCell="J12" sqref="J12"/>
    </sheetView>
  </sheetViews>
  <sheetFormatPr defaultRowHeight="18" x14ac:dyDescent="0.4"/>
  <cols>
    <col min="1" max="1" width="2.36328125" style="2" customWidth="1"/>
    <col min="2" max="2" width="6.81640625" style="2" customWidth="1"/>
    <col min="3" max="3" width="10.36328125" style="2" customWidth="1"/>
    <col min="4" max="7" width="8.7265625" style="2"/>
    <col min="8" max="8" width="7.36328125" style="2" customWidth="1"/>
    <col min="9" max="9" width="13.36328125" style="2" customWidth="1"/>
    <col min="10" max="10" width="8.7265625" style="2"/>
    <col min="11" max="11" width="8.7265625" style="2" customWidth="1"/>
    <col min="12" max="12" width="3.90625" style="2" customWidth="1"/>
    <col min="13" max="16384" width="8.7265625" style="2"/>
  </cols>
  <sheetData>
    <row r="1" spans="1:12" x14ac:dyDescent="0.4">
      <c r="A1" s="72"/>
      <c r="B1" s="72"/>
      <c r="C1" s="72"/>
      <c r="D1" s="72"/>
      <c r="E1" s="72"/>
      <c r="F1" s="72"/>
      <c r="G1" s="72"/>
      <c r="H1" s="72"/>
      <c r="I1" s="72"/>
      <c r="J1" s="72"/>
      <c r="K1" s="72"/>
      <c r="L1" s="72"/>
    </row>
    <row r="2" spans="1:12" ht="23" x14ac:dyDescent="0.5">
      <c r="A2" s="72"/>
      <c r="B2" s="163" t="str">
        <f>Master!B2</f>
        <v>dk;kZy; iz/kkukpk;Z jktdh; mPp ek/;fed fo|ky; jkeiqj</v>
      </c>
      <c r="C2" s="163"/>
      <c r="D2" s="163"/>
      <c r="E2" s="163"/>
      <c r="F2" s="163"/>
      <c r="G2" s="163"/>
      <c r="H2" s="163"/>
      <c r="I2" s="163"/>
      <c r="J2" s="163"/>
      <c r="K2" s="163"/>
      <c r="L2" s="72"/>
    </row>
    <row r="3" spans="1:12" x14ac:dyDescent="0.4">
      <c r="A3" s="72"/>
      <c r="B3" s="74" t="s">
        <v>132</v>
      </c>
      <c r="C3" s="71"/>
      <c r="D3" s="71"/>
      <c r="E3" s="71"/>
      <c r="F3" s="71"/>
      <c r="G3" s="71"/>
      <c r="H3" s="71"/>
      <c r="I3" s="74" t="s">
        <v>34</v>
      </c>
      <c r="J3" s="73"/>
      <c r="K3" s="71"/>
      <c r="L3" s="72"/>
    </row>
    <row r="4" spans="1:12" x14ac:dyDescent="0.4">
      <c r="A4" s="72"/>
      <c r="L4" s="72"/>
    </row>
    <row r="5" spans="1:12" ht="36" customHeight="1" x14ac:dyDescent="0.4">
      <c r="A5" s="72"/>
      <c r="B5" s="167" t="s">
        <v>154</v>
      </c>
      <c r="C5" s="167"/>
      <c r="D5" s="167"/>
      <c r="E5" s="167"/>
      <c r="F5" s="167"/>
      <c r="G5" s="167"/>
      <c r="H5" s="167"/>
      <c r="I5" s="167"/>
      <c r="J5" s="167"/>
      <c r="K5" s="167"/>
      <c r="L5" s="72"/>
    </row>
    <row r="6" spans="1:12" x14ac:dyDescent="0.4">
      <c r="A6" s="72"/>
      <c r="C6" s="2" t="s">
        <v>31</v>
      </c>
      <c r="L6" s="72"/>
    </row>
    <row r="7" spans="1:12" x14ac:dyDescent="0.4">
      <c r="A7" s="72"/>
      <c r="B7" s="2" t="s">
        <v>133</v>
      </c>
      <c r="D7" s="164" t="str">
        <f>IF(Master!E3="","",Master!E3)</f>
        <v>jkeyky</v>
      </c>
      <c r="E7" s="164"/>
      <c r="F7" s="164"/>
      <c r="G7" s="15" t="s">
        <v>134</v>
      </c>
      <c r="H7" s="164" t="str">
        <f>IF(Master!E4="","",Master!E4)</f>
        <v>v/;kid</v>
      </c>
      <c r="I7" s="165"/>
      <c r="L7" s="72"/>
    </row>
    <row r="8" spans="1:12" x14ac:dyDescent="0.4">
      <c r="A8" s="72"/>
      <c r="B8" s="2" t="s">
        <v>141</v>
      </c>
      <c r="D8" s="145" t="str">
        <f>IF(Master!E5="","",Master!E5)</f>
        <v>jktdh; mPp ek/;fed fo|ky; jkeiqj</v>
      </c>
      <c r="E8" s="145"/>
      <c r="F8" s="145"/>
      <c r="G8" s="145"/>
      <c r="H8" s="145"/>
      <c r="I8" s="145"/>
      <c r="J8" s="2" t="s">
        <v>155</v>
      </c>
      <c r="L8" s="72"/>
    </row>
    <row r="9" spans="1:12" x14ac:dyDescent="0.4">
      <c r="A9" s="72"/>
      <c r="B9" s="2" t="s">
        <v>156</v>
      </c>
      <c r="C9" s="145" t="str">
        <f>IF(Master!E9="","",Master!E9)</f>
        <v>ek/;fed f'k{kk foHkkx</v>
      </c>
      <c r="D9" s="145"/>
      <c r="E9" s="145"/>
      <c r="F9" s="2" t="s">
        <v>157</v>
      </c>
      <c r="H9" s="166"/>
      <c r="I9" s="166"/>
      <c r="L9" s="72"/>
    </row>
    <row r="10" spans="1:12" x14ac:dyDescent="0.4">
      <c r="A10" s="72"/>
      <c r="L10" s="72"/>
    </row>
    <row r="11" spans="1:12" ht="15" customHeight="1" x14ac:dyDescent="0.4">
      <c r="A11" s="72"/>
      <c r="L11" s="72"/>
    </row>
    <row r="12" spans="1:12" x14ac:dyDescent="0.4">
      <c r="A12" s="72"/>
      <c r="L12" s="72"/>
    </row>
    <row r="13" spans="1:12" x14ac:dyDescent="0.4">
      <c r="A13" s="72"/>
      <c r="H13" s="145" t="str">
        <f>Master!K3</f>
        <v>iz/kkukpk;Z</v>
      </c>
      <c r="I13" s="145"/>
      <c r="J13" s="145"/>
      <c r="L13" s="72"/>
    </row>
    <row r="14" spans="1:12" x14ac:dyDescent="0.4">
      <c r="A14" s="72"/>
      <c r="H14" s="8" t="str">
        <f>Master!K4</f>
        <v>jktdh; mPp ek/;fed fo|ky;</v>
      </c>
      <c r="I14" s="8"/>
      <c r="L14" s="72"/>
    </row>
    <row r="15" spans="1:12" x14ac:dyDescent="0.4">
      <c r="A15" s="72"/>
      <c r="H15" s="145" t="str">
        <f>Master!K5</f>
        <v>jkeiqj</v>
      </c>
      <c r="I15" s="145"/>
      <c r="J15" s="145"/>
      <c r="L15" s="72"/>
    </row>
    <row r="16" spans="1:12" x14ac:dyDescent="0.4">
      <c r="A16" s="72"/>
      <c r="L16" s="72"/>
    </row>
    <row r="17" spans="1:12" x14ac:dyDescent="0.4">
      <c r="A17" s="72"/>
      <c r="L17" s="72"/>
    </row>
    <row r="18" spans="1:12" x14ac:dyDescent="0.4">
      <c r="A18" s="72"/>
      <c r="B18" s="72"/>
      <c r="C18" s="72"/>
      <c r="D18" s="72"/>
      <c r="E18" s="72"/>
      <c r="F18" s="72"/>
      <c r="G18" s="72"/>
      <c r="H18" s="72"/>
      <c r="I18" s="72"/>
      <c r="J18" s="72"/>
      <c r="K18" s="72"/>
      <c r="L18" s="72"/>
    </row>
  </sheetData>
  <sheetProtection password="CE20" sheet="1" objects="1" scenarios="1" formatColumns="0" formatRows="0" insertColumns="0" insertRows="0"/>
  <mergeCells count="9">
    <mergeCell ref="H13:J13"/>
    <mergeCell ref="H15:J15"/>
    <mergeCell ref="C9:E9"/>
    <mergeCell ref="B2:K2"/>
    <mergeCell ref="B5:K5"/>
    <mergeCell ref="D7:F7"/>
    <mergeCell ref="H7:I7"/>
    <mergeCell ref="D8:I8"/>
    <mergeCell ref="H9:I9"/>
  </mergeCells>
  <conditionalFormatting sqref="H7:I7">
    <cfRule type="containsBlanks" dxfId="4" priority="5">
      <formula>LEN(TRIM(H7))=0</formula>
    </cfRule>
  </conditionalFormatting>
  <conditionalFormatting sqref="D7">
    <cfRule type="containsBlanks" dxfId="3" priority="4">
      <formula>LEN(TRIM(D7))=0</formula>
    </cfRule>
  </conditionalFormatting>
  <conditionalFormatting sqref="D8:I8">
    <cfRule type="containsBlanks" dxfId="2" priority="2">
      <formula>LEN(TRIM(D8))=0</formula>
    </cfRule>
    <cfRule type="containsBlanks" dxfId="1" priority="3">
      <formula>LEN(TRIM(D8))=0</formula>
    </cfRule>
  </conditionalFormatting>
  <conditionalFormatting sqref="D7:F7">
    <cfRule type="containsBlanks" dxfId="0" priority="1">
      <formula>LEN(TRIM(D7))=0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vt:lpstr>
      <vt:lpstr>Master</vt:lpstr>
      <vt:lpstr>भाग 1-2</vt:lpstr>
      <vt:lpstr>भाग 3-4-5</vt:lpstr>
      <vt:lpstr>Enx-1</vt:lpstr>
      <vt:lpstr>Certi-rule-5</vt:lpstr>
      <vt:lpstr>Regu-Serv-certi</vt:lpstr>
      <vt:lpstr>Certi-depart</vt:lpstr>
      <vt:lpstr>'Certi-depart'!Print_Area</vt:lpstr>
      <vt:lpstr>'Certi-rule-5'!Print_Area</vt:lpstr>
      <vt:lpstr>'Enx-1'!Print_Area</vt:lpstr>
      <vt:lpstr>'Regu-Serv-certi'!Print_Area</vt:lpstr>
      <vt:lpstr>'भाग 1-2'!Print_Area</vt:lpstr>
      <vt:lpstr>'भाग 3-4-5'!Print_Area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2021-05-25T06:37:24Z</cp:lastPrinted>
  <dcterms:created xsi:type="dcterms:W3CDTF">2021-05-18T12:15:28Z</dcterms:created>
  <dcterms:modified xsi:type="dcterms:W3CDTF">2021-05-25T09:12:25Z</dcterms:modified>
</cp:coreProperties>
</file>